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kawaguchu\Desktop\"/>
    </mc:Choice>
  </mc:AlternateContent>
  <xr:revisionPtr revIDLastSave="0" documentId="13_ncr:1_{ABE9829B-B618-4878-A1F0-CCD99D3E347C}" xr6:coauthVersionLast="47" xr6:coauthVersionMax="47" xr10:uidLastSave="{00000000-0000-0000-0000-000000000000}"/>
  <bookViews>
    <workbookView xWindow="0" yWindow="0" windowWidth="20490" windowHeight="10920" xr2:uid="{00000000-000D-0000-FFFF-FFFF00000000}"/>
  </bookViews>
  <sheets>
    <sheet name="表紙" sheetId="2" r:id="rId1"/>
    <sheet name="使用願" sheetId="4" r:id="rId2"/>
  </sheets>
  <definedNames>
    <definedName name="_7">使用願!$E$2:$E$10</definedName>
    <definedName name="_8">使用願!$E$11:$E$13</definedName>
    <definedName name="_xlnm._FilterDatabase" localSheetId="1" hidden="1">使用願!$A$1:$W$111</definedName>
    <definedName name="_xlnm.Print_Area" localSheetId="1">テーブル12[#All]</definedName>
    <definedName name="_xlnm.Print_Area" localSheetId="0">表紙!$A$1:$R$35</definedName>
    <definedName name="_xlnm.Print_Titles" localSheetId="1">使用願!$33:$33</definedName>
    <definedName name="ファミリーパーク体育館">使用願!$BJ$2:$BJ$4</definedName>
    <definedName name="もえぎの里">使用願!$BG$2</definedName>
    <definedName name="もえぎの里多目的">使用願!$BF$2:$BF$4</definedName>
    <definedName name="岐陽体育館">使用願!$BB$2</definedName>
    <definedName name="市民総合体育館">施設[市民総合体育館]</definedName>
    <definedName name="西部体育館">使用願!$BE$2:$BE$5</definedName>
    <definedName name="体育館">施設[#Headers]</definedName>
    <definedName name="東部体育館">使用願!$BD$2:$BD$4</definedName>
    <definedName name="南部スポーツセンター">使用願!$BC$2:$BC$6</definedName>
    <definedName name="北西部体育館">使用願!$BI$2:$BI$4</definedName>
    <definedName name="北部体育館">使用願!$BH$2:$BH$5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3" i="4" l="1"/>
  <c r="B203" i="4"/>
  <c r="G202" i="4"/>
  <c r="B202" i="4"/>
  <c r="G201" i="4"/>
  <c r="B201" i="4"/>
  <c r="G200" i="4"/>
  <c r="B200" i="4"/>
  <c r="G199" i="4"/>
  <c r="B199" i="4"/>
  <c r="G198" i="4"/>
  <c r="B198" i="4"/>
  <c r="G197" i="4"/>
  <c r="B197" i="4"/>
  <c r="G196" i="4"/>
  <c r="B196" i="4"/>
  <c r="G195" i="4"/>
  <c r="B195" i="4"/>
  <c r="G194" i="4"/>
  <c r="B194" i="4"/>
  <c r="G193" i="4"/>
  <c r="B193" i="4"/>
  <c r="G192" i="4"/>
  <c r="B192" i="4"/>
  <c r="G191" i="4"/>
  <c r="B191" i="4"/>
  <c r="G190" i="4"/>
  <c r="B190" i="4"/>
  <c r="G189" i="4"/>
  <c r="B189" i="4"/>
  <c r="G188" i="4"/>
  <c r="B188" i="4"/>
  <c r="G187" i="4"/>
  <c r="B187" i="4"/>
  <c r="G186" i="4"/>
  <c r="B186" i="4"/>
  <c r="G185" i="4"/>
  <c r="B185" i="4"/>
  <c r="G184" i="4"/>
  <c r="B184" i="4"/>
  <c r="G183" i="4"/>
  <c r="B183" i="4"/>
  <c r="G182" i="4"/>
  <c r="B182" i="4"/>
  <c r="G181" i="4"/>
  <c r="B181" i="4"/>
  <c r="G180" i="4"/>
  <c r="B180" i="4"/>
  <c r="G179" i="4"/>
  <c r="B179" i="4"/>
  <c r="G178" i="4"/>
  <c r="B178" i="4"/>
  <c r="G177" i="4"/>
  <c r="B177" i="4"/>
  <c r="G176" i="4"/>
  <c r="B176" i="4"/>
  <c r="G175" i="4"/>
  <c r="B175" i="4"/>
  <c r="G174" i="4"/>
  <c r="B174" i="4"/>
  <c r="G173" i="4"/>
  <c r="B173" i="4"/>
  <c r="G172" i="4"/>
  <c r="B172" i="4"/>
  <c r="G171" i="4"/>
  <c r="B171" i="4"/>
  <c r="G170" i="4"/>
  <c r="B170" i="4"/>
  <c r="G169" i="4"/>
  <c r="B169" i="4"/>
  <c r="G168" i="4"/>
  <c r="B168" i="4"/>
  <c r="G167" i="4"/>
  <c r="B167" i="4"/>
  <c r="G166" i="4"/>
  <c r="B166" i="4"/>
  <c r="G165" i="4"/>
  <c r="B165" i="4"/>
  <c r="G164" i="4"/>
  <c r="B164" i="4"/>
  <c r="G163" i="4"/>
  <c r="B163" i="4"/>
  <c r="G162" i="4"/>
  <c r="B162" i="4"/>
  <c r="G161" i="4"/>
  <c r="B161" i="4"/>
  <c r="G160" i="4"/>
  <c r="B160" i="4"/>
  <c r="G159" i="4"/>
  <c r="B159" i="4"/>
  <c r="G158" i="4"/>
  <c r="B158" i="4"/>
  <c r="G157" i="4"/>
  <c r="B157" i="4"/>
  <c r="G156" i="4"/>
  <c r="B156" i="4"/>
  <c r="G155" i="4"/>
  <c r="B155" i="4"/>
  <c r="G154" i="4"/>
  <c r="B154" i="4"/>
  <c r="G153" i="4"/>
  <c r="B153" i="4"/>
  <c r="G152" i="4"/>
  <c r="B152" i="4"/>
  <c r="G151" i="4"/>
  <c r="B151" i="4"/>
  <c r="G150" i="4"/>
  <c r="B150" i="4"/>
  <c r="G149" i="4"/>
  <c r="B149" i="4"/>
  <c r="G148" i="4"/>
  <c r="B148" i="4"/>
  <c r="G147" i="4"/>
  <c r="B147" i="4"/>
  <c r="G146" i="4"/>
  <c r="B146" i="4"/>
  <c r="G145" i="4"/>
  <c r="B145" i="4"/>
  <c r="G144" i="4"/>
  <c r="B144" i="4"/>
  <c r="G143" i="4"/>
  <c r="B143" i="4"/>
  <c r="G142" i="4"/>
  <c r="B142" i="4"/>
  <c r="G141" i="4"/>
  <c r="B141" i="4"/>
  <c r="G140" i="4"/>
  <c r="B140" i="4"/>
  <c r="G139" i="4"/>
  <c r="B139" i="4"/>
  <c r="G138" i="4"/>
  <c r="B138" i="4"/>
  <c r="G137" i="4"/>
  <c r="B137" i="4"/>
  <c r="G136" i="4"/>
  <c r="B136" i="4"/>
  <c r="G135" i="4"/>
  <c r="B135" i="4"/>
  <c r="G134" i="4"/>
  <c r="B134" i="4"/>
  <c r="G133" i="4"/>
  <c r="B133" i="4"/>
  <c r="G132" i="4"/>
  <c r="B132" i="4"/>
  <c r="G131" i="4"/>
  <c r="B131" i="4"/>
  <c r="G130" i="4"/>
  <c r="B130" i="4"/>
  <c r="G129" i="4"/>
  <c r="B129" i="4"/>
  <c r="G128" i="4"/>
  <c r="B128" i="4"/>
  <c r="G127" i="4"/>
  <c r="B127" i="4"/>
  <c r="G126" i="4"/>
  <c r="B126" i="4"/>
  <c r="G125" i="4"/>
  <c r="B125" i="4"/>
  <c r="G124" i="4"/>
  <c r="B124" i="4"/>
  <c r="G123" i="4"/>
  <c r="B123" i="4"/>
  <c r="G122" i="4"/>
  <c r="B122" i="4"/>
  <c r="G121" i="4"/>
  <c r="B121" i="4"/>
  <c r="G120" i="4"/>
  <c r="B120" i="4"/>
  <c r="G119" i="4"/>
  <c r="B119" i="4"/>
  <c r="G118" i="4"/>
  <c r="B118" i="4"/>
  <c r="G117" i="4"/>
  <c r="B117" i="4"/>
  <c r="G116" i="4"/>
  <c r="B116" i="4"/>
  <c r="G115" i="4"/>
  <c r="B115" i="4"/>
  <c r="G114" i="4"/>
  <c r="B114" i="4"/>
  <c r="G113" i="4"/>
  <c r="B113" i="4"/>
  <c r="G112" i="4"/>
  <c r="B112"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35" i="4"/>
  <c r="B34" i="4"/>
  <c r="G103" i="4"/>
  <c r="G104" i="4"/>
  <c r="G105" i="4"/>
  <c r="G94" i="4"/>
  <c r="G95" i="4"/>
  <c r="G96" i="4"/>
  <c r="G97" i="4"/>
  <c r="G98" i="4"/>
  <c r="G99" i="4"/>
  <c r="G100" i="4"/>
  <c r="G101" i="4"/>
  <c r="G61" i="4"/>
  <c r="G62" i="4"/>
  <c r="G63" i="4"/>
  <c r="G64" i="4"/>
  <c r="G65" i="4"/>
  <c r="G66" i="4"/>
  <c r="G67" i="4"/>
  <c r="G68" i="4"/>
  <c r="G69" i="4"/>
  <c r="G70" i="4"/>
  <c r="G71" i="4"/>
  <c r="G72" i="4"/>
  <c r="G73" i="4"/>
  <c r="G74" i="4"/>
  <c r="G75" i="4"/>
  <c r="G76" i="4"/>
  <c r="G35" i="4"/>
  <c r="G111" i="4"/>
  <c r="G110" i="4"/>
  <c r="G109" i="4"/>
  <c r="G108" i="4"/>
  <c r="G107" i="4"/>
  <c r="G106" i="4"/>
  <c r="G102" i="4"/>
  <c r="G93" i="4"/>
  <c r="G92" i="4"/>
  <c r="G91" i="4"/>
  <c r="G90" i="4"/>
  <c r="G89" i="4"/>
  <c r="G88" i="4"/>
  <c r="G87" i="4"/>
  <c r="G86" i="4"/>
  <c r="G85" i="4"/>
  <c r="G84" i="4"/>
  <c r="G83" i="4"/>
  <c r="G82" i="4"/>
  <c r="G81" i="4"/>
  <c r="G80" i="4"/>
  <c r="G79" i="4"/>
  <c r="G78" i="4"/>
  <c r="G77" i="4"/>
  <c r="G60" i="4"/>
  <c r="G59" i="4"/>
  <c r="G58" i="4"/>
  <c r="G57" i="4"/>
  <c r="G56" i="4"/>
  <c r="G55" i="4"/>
  <c r="G54" i="4"/>
  <c r="G53" i="4"/>
  <c r="G52" i="4"/>
  <c r="G51" i="4"/>
  <c r="G50" i="4"/>
  <c r="G49" i="4"/>
  <c r="G48" i="4"/>
  <c r="G47" i="4"/>
  <c r="G46" i="4"/>
  <c r="G45" i="4"/>
  <c r="G44" i="4"/>
  <c r="G43" i="4"/>
  <c r="G42" i="4"/>
  <c r="G41" i="4"/>
  <c r="G40" i="4"/>
  <c r="G39" i="4"/>
  <c r="G38" i="4"/>
  <c r="G37" i="4"/>
  <c r="G36" i="4"/>
  <c r="G34" i="4" l="1"/>
</calcChain>
</file>

<file path=xl/sharedStrings.xml><?xml version="1.0" encoding="utf-8"?>
<sst xmlns="http://schemas.openxmlformats.org/spreadsheetml/2006/main" count="190" uniqueCount="101">
  <si>
    <t>岐阜市体育館指定管理者　御中</t>
    <rPh sb="0" eb="3">
      <t>ギフシ</t>
    </rPh>
    <rPh sb="3" eb="6">
      <t>タイイクカン</t>
    </rPh>
    <rPh sb="6" eb="10">
      <t>シテイカンリ</t>
    </rPh>
    <rPh sb="12" eb="14">
      <t>オンチュウ</t>
    </rPh>
    <phoneticPr fontId="5"/>
  </si>
  <si>
    <t>令和　　年　　月　　日</t>
    <rPh sb="0" eb="2">
      <t>レイワ</t>
    </rPh>
    <rPh sb="4" eb="5">
      <t>ネン</t>
    </rPh>
    <rPh sb="7" eb="8">
      <t>ツキ</t>
    </rPh>
    <rPh sb="10" eb="11">
      <t>ヒ</t>
    </rPh>
    <phoneticPr fontId="5"/>
  </si>
  <si>
    <t>団体名</t>
    <rPh sb="0" eb="2">
      <t>ダンタイ</t>
    </rPh>
    <rPh sb="2" eb="3">
      <t>メイ</t>
    </rPh>
    <phoneticPr fontId="5"/>
  </si>
  <si>
    <t>住所（〒）</t>
    <rPh sb="0" eb="2">
      <t>ジュウショ</t>
    </rPh>
    <phoneticPr fontId="5"/>
  </si>
  <si>
    <t>eメールアドレス</t>
    <phoneticPr fontId="5"/>
  </si>
  <si>
    <t>責任者名</t>
    <rPh sb="0" eb="3">
      <t>セキニンシャ</t>
    </rPh>
    <rPh sb="3" eb="4">
      <t>メイ</t>
    </rPh>
    <phoneticPr fontId="5"/>
  </si>
  <si>
    <t>携帯℡</t>
    <phoneticPr fontId="5"/>
  </si>
  <si>
    <t>自宅℡</t>
    <phoneticPr fontId="5"/>
  </si>
  <si>
    <t>(任意）</t>
    <rPh sb="1" eb="3">
      <t>ニンイ</t>
    </rPh>
    <phoneticPr fontId="5"/>
  </si>
  <si>
    <t>勤務先℡</t>
    <phoneticPr fontId="5"/>
  </si>
  <si>
    <t>留意事項</t>
  </si>
  <si>
    <t>　　（尚、減免に関しては、郵送した資料の中に、市ホームページのコピーを同封しましたので、参考にしてください。）</t>
    <rPh sb="3" eb="4">
      <t>ナオ</t>
    </rPh>
    <rPh sb="5" eb="7">
      <t>ゲンメン</t>
    </rPh>
    <rPh sb="8" eb="9">
      <t>カン</t>
    </rPh>
    <rPh sb="13" eb="15">
      <t>ユウソウ</t>
    </rPh>
    <rPh sb="17" eb="19">
      <t>シリョウ</t>
    </rPh>
    <rPh sb="20" eb="21">
      <t>ナカ</t>
    </rPh>
    <rPh sb="23" eb="24">
      <t>シ</t>
    </rPh>
    <rPh sb="35" eb="37">
      <t>ドウフウ</t>
    </rPh>
    <rPh sb="44" eb="46">
      <t>サンコウ</t>
    </rPh>
    <phoneticPr fontId="5"/>
  </si>
  <si>
    <r>
      <t>10）</t>
    </r>
    <r>
      <rPr>
        <b/>
        <sz val="14"/>
        <rFont val="Yu Gothic"/>
        <family val="3"/>
        <charset val="128"/>
        <scheme val="minor"/>
      </rPr>
      <t>南部スポーツセンターの柔道場または剣道場を大会（観客を含め約５０名以上）で申込む場合は、柔道場・剣道場の両方に利用申込み願います。</t>
    </r>
    <rPh sb="3" eb="5">
      <t>ナンブ</t>
    </rPh>
    <rPh sb="14" eb="17">
      <t>ジュウドウジョウ</t>
    </rPh>
    <rPh sb="20" eb="23">
      <t>ケンドウジョウ</t>
    </rPh>
    <rPh sb="24" eb="26">
      <t>タイカイ</t>
    </rPh>
    <rPh sb="27" eb="29">
      <t>カンキャク</t>
    </rPh>
    <rPh sb="30" eb="31">
      <t>フク</t>
    </rPh>
    <rPh sb="32" eb="33">
      <t>ヤク</t>
    </rPh>
    <rPh sb="35" eb="36">
      <t>メイ</t>
    </rPh>
    <rPh sb="36" eb="38">
      <t>イジョウ</t>
    </rPh>
    <rPh sb="40" eb="41">
      <t>モウ</t>
    </rPh>
    <rPh sb="41" eb="42">
      <t>コ</t>
    </rPh>
    <rPh sb="43" eb="45">
      <t>バアイ</t>
    </rPh>
    <rPh sb="47" eb="50">
      <t>ジュウドウジョウ</t>
    </rPh>
    <rPh sb="51" eb="54">
      <t>ケンドウジョウ</t>
    </rPh>
    <rPh sb="55" eb="57">
      <t>リョウホウ</t>
    </rPh>
    <rPh sb="58" eb="60">
      <t>リヨウ</t>
    </rPh>
    <rPh sb="60" eb="62">
      <t>モウシコ</t>
    </rPh>
    <rPh sb="63" eb="64">
      <t>ネガ</t>
    </rPh>
    <phoneticPr fontId="11"/>
  </si>
  <si>
    <t>12）すべての欄に記入してください。漏れがある場合は優先貸付できないことがあります。</t>
    <rPh sb="7" eb="8">
      <t>ラン</t>
    </rPh>
    <rPh sb="9" eb="11">
      <t>キニュウ</t>
    </rPh>
    <rPh sb="18" eb="19">
      <t>モ</t>
    </rPh>
    <rPh sb="23" eb="25">
      <t>バアイ</t>
    </rPh>
    <rPh sb="26" eb="28">
      <t>ユウセン</t>
    </rPh>
    <rPh sb="28" eb="30">
      <t>カシツケ</t>
    </rPh>
    <phoneticPr fontId="11"/>
  </si>
  <si>
    <t>年</t>
  </si>
  <si>
    <t>月</t>
  </si>
  <si>
    <t>日</t>
  </si>
  <si>
    <t>曜日</t>
  </si>
  <si>
    <t>面数</t>
  </si>
  <si>
    <t>始</t>
    <phoneticPr fontId="11"/>
  </si>
  <si>
    <t>終</t>
    <phoneticPr fontId="11"/>
  </si>
  <si>
    <t>行事名</t>
    <rPh sb="0" eb="2">
      <t>ギョウジ</t>
    </rPh>
    <phoneticPr fontId="5"/>
  </si>
  <si>
    <t>施設2</t>
  </si>
  <si>
    <t>施設3</t>
  </si>
  <si>
    <t>施設4</t>
  </si>
  <si>
    <t>大会責任者</t>
  </si>
  <si>
    <t>責任者連絡先</t>
  </si>
  <si>
    <t>ID登録団体名</t>
    <rPh sb="2" eb="4">
      <t>トウロク</t>
    </rPh>
    <rPh sb="4" eb="6">
      <t>ダンタイ</t>
    </rPh>
    <rPh sb="6" eb="7">
      <t>ナ</t>
    </rPh>
    <phoneticPr fontId="23"/>
  </si>
  <si>
    <t>駐車場
責任者</t>
    <rPh sb="0" eb="3">
      <t>チュウシャジョウ</t>
    </rPh>
    <phoneticPr fontId="11"/>
  </si>
  <si>
    <t>駐車場責任者
連絡先</t>
    <rPh sb="0" eb="3">
      <t>チュウシャジョウ</t>
    </rPh>
    <phoneticPr fontId="11"/>
  </si>
  <si>
    <t>体育館名</t>
    <rPh sb="0" eb="3">
      <t>タイイクカン</t>
    </rPh>
    <rPh sb="3" eb="4">
      <t>メイ</t>
    </rPh>
    <phoneticPr fontId="11"/>
  </si>
  <si>
    <t>年</t>
    <rPh sb="0" eb="1">
      <t>ネン</t>
    </rPh>
    <phoneticPr fontId="5"/>
  </si>
  <si>
    <t>月</t>
    <rPh sb="0" eb="1">
      <t>ツキ</t>
    </rPh>
    <phoneticPr fontId="5"/>
  </si>
  <si>
    <t>日</t>
    <phoneticPr fontId="5"/>
  </si>
  <si>
    <t>面数</t>
    <phoneticPr fontId="11"/>
  </si>
  <si>
    <t>市民総合体育館</t>
  </si>
  <si>
    <t>競技場</t>
    <rPh sb="0" eb="2">
      <t>キョウギ</t>
    </rPh>
    <rPh sb="2" eb="3">
      <t>ジョウ</t>
    </rPh>
    <phoneticPr fontId="5"/>
  </si>
  <si>
    <t>岐陽体育館</t>
  </si>
  <si>
    <t>剣道場</t>
    <rPh sb="0" eb="2">
      <t>ケンドウ</t>
    </rPh>
    <rPh sb="2" eb="3">
      <t>ジョウ</t>
    </rPh>
    <phoneticPr fontId="11"/>
  </si>
  <si>
    <t>南部スポーツセンター</t>
  </si>
  <si>
    <t>柔道場</t>
    <rPh sb="0" eb="2">
      <t>ジュウドウ</t>
    </rPh>
    <rPh sb="2" eb="3">
      <t>ジョウ</t>
    </rPh>
    <phoneticPr fontId="11"/>
  </si>
  <si>
    <t>東部体育館</t>
  </si>
  <si>
    <t>射撃場</t>
    <rPh sb="0" eb="2">
      <t>シャゲキ</t>
    </rPh>
    <rPh sb="2" eb="3">
      <t>ジョウ</t>
    </rPh>
    <phoneticPr fontId="5"/>
  </si>
  <si>
    <t>西部体育館</t>
    <rPh sb="0" eb="2">
      <t>セイブ</t>
    </rPh>
    <rPh sb="2" eb="5">
      <t>タイイクカン</t>
    </rPh>
    <phoneticPr fontId="24"/>
  </si>
  <si>
    <t>弓道場</t>
    <rPh sb="0" eb="2">
      <t>キュウドウ</t>
    </rPh>
    <rPh sb="2" eb="3">
      <t>ジョウ</t>
    </rPh>
    <phoneticPr fontId="11"/>
  </si>
  <si>
    <t>もえぎの里多目的</t>
    <rPh sb="4" eb="5">
      <t>サト</t>
    </rPh>
    <rPh sb="5" eb="8">
      <t>タモクテキ</t>
    </rPh>
    <phoneticPr fontId="11"/>
  </si>
  <si>
    <t>相撲場</t>
    <rPh sb="0" eb="2">
      <t>スモウ</t>
    </rPh>
    <rPh sb="2" eb="3">
      <t>ジョウ</t>
    </rPh>
    <phoneticPr fontId="11"/>
  </si>
  <si>
    <t>もえぎの里</t>
    <rPh sb="4" eb="5">
      <t>サト</t>
    </rPh>
    <phoneticPr fontId="11"/>
  </si>
  <si>
    <t>格技場</t>
    <rPh sb="0" eb="2">
      <t>カクギ</t>
    </rPh>
    <rPh sb="2" eb="3">
      <t>ジョウ</t>
    </rPh>
    <phoneticPr fontId="11"/>
  </si>
  <si>
    <t>北部体育館</t>
    <rPh sb="0" eb="2">
      <t>ホクブ</t>
    </rPh>
    <rPh sb="2" eb="5">
      <t>タイイクカン</t>
    </rPh>
    <phoneticPr fontId="11"/>
  </si>
  <si>
    <t>会議室</t>
    <rPh sb="0" eb="3">
      <t>カイギシツ</t>
    </rPh>
    <phoneticPr fontId="5"/>
  </si>
  <si>
    <t>北西部体育館</t>
  </si>
  <si>
    <t>ﾄﾚｰﾆﾝｸﾞ</t>
    <phoneticPr fontId="11"/>
  </si>
  <si>
    <t>ファミリーパーク体育館</t>
  </si>
  <si>
    <t>和室</t>
    <rPh sb="0" eb="2">
      <t>ワシツ</t>
    </rPh>
    <phoneticPr fontId="11"/>
  </si>
  <si>
    <t>体育室</t>
    <rPh sb="0" eb="3">
      <t>タイイクシツ</t>
    </rPh>
    <phoneticPr fontId="11"/>
  </si>
  <si>
    <t>アリーナ</t>
    <phoneticPr fontId="11"/>
  </si>
  <si>
    <t>ｽﾃｰｼﾞ</t>
    <phoneticPr fontId="11"/>
  </si>
  <si>
    <t>多目的</t>
    <rPh sb="0" eb="3">
      <t>タモクテキ</t>
    </rPh>
    <phoneticPr fontId="11"/>
  </si>
  <si>
    <t>減免区分</t>
    <rPh sb="0" eb="2">
      <t>ゲンメン</t>
    </rPh>
    <rPh sb="2" eb="4">
      <t>クブン</t>
    </rPh>
    <phoneticPr fontId="11"/>
  </si>
  <si>
    <t>-</t>
    <phoneticPr fontId="5"/>
  </si>
  <si>
    <t>-</t>
  </si>
  <si>
    <t>無</t>
    <rPh sb="0" eb="1">
      <t>ム</t>
    </rPh>
    <phoneticPr fontId="11"/>
  </si>
  <si>
    <t>半額</t>
    <rPh sb="0" eb="2">
      <t>ハンガク</t>
    </rPh>
    <phoneticPr fontId="11"/>
  </si>
  <si>
    <t>全額</t>
    <rPh sb="0" eb="2">
      <t>ゼンガク</t>
    </rPh>
    <phoneticPr fontId="11"/>
  </si>
  <si>
    <t>ﾄﾚｰﾆﾝｸﾞ</t>
  </si>
  <si>
    <t>アリーナ</t>
  </si>
  <si>
    <t>ｽﾃｰｼﾞ</t>
  </si>
  <si>
    <t>No</t>
    <phoneticPr fontId="11"/>
  </si>
  <si>
    <t>利用団体名</t>
  </si>
  <si>
    <t>利用体育館</t>
  </si>
  <si>
    <t>使用料
減免</t>
    <rPh sb="0" eb="3">
      <t>シヨウリョウ</t>
    </rPh>
    <rPh sb="4" eb="6">
      <t>ゲンメン</t>
    </rPh>
    <phoneticPr fontId="11"/>
  </si>
  <si>
    <t>利用
人数</t>
    <phoneticPr fontId="11"/>
  </si>
  <si>
    <t>施設1</t>
    <phoneticPr fontId="4"/>
  </si>
  <si>
    <t>施設1</t>
    <phoneticPr fontId="11"/>
  </si>
  <si>
    <t>始</t>
    <rPh sb="0" eb="1">
      <t>ハジメ</t>
    </rPh>
    <phoneticPr fontId="11"/>
  </si>
  <si>
    <t>終</t>
    <rPh sb="0" eb="1">
      <t>オワリ</t>
    </rPh>
    <phoneticPr fontId="4"/>
  </si>
  <si>
    <r>
      <t>　</t>
    </r>
    <r>
      <rPr>
        <u/>
        <sz val="18"/>
        <color theme="1"/>
        <rFont val="Yu Gothic"/>
        <family val="3"/>
        <charset val="128"/>
        <scheme val="minor"/>
      </rPr>
      <t>北部体育館へお送り願います。</t>
    </r>
    <rPh sb="1" eb="3">
      <t>ホクブ</t>
    </rPh>
    <rPh sb="3" eb="6">
      <t>タイイクカン</t>
    </rPh>
    <rPh sb="8" eb="9">
      <t>オク</t>
    </rPh>
    <rPh sb="10" eb="11">
      <t>ネガ</t>
    </rPh>
    <phoneticPr fontId="5"/>
  </si>
  <si>
    <t>1)  「No」の列には何も入力しないでください。</t>
    <phoneticPr fontId="4"/>
  </si>
  <si>
    <t>利用体育館の欄にカーソルを移動すると、セルの右側に「▼」が表示されます。それをクリックして（以下「ドロップダウン」と称します）、希望の体育館を選んでください。</t>
    <phoneticPr fontId="4"/>
  </si>
  <si>
    <t>休館日・開館時間にご注意願います。</t>
    <rPh sb="0" eb="3">
      <t>キュウカンビ</t>
    </rPh>
    <rPh sb="4" eb="8">
      <t>カイカンジカン</t>
    </rPh>
    <rPh sb="10" eb="13">
      <t>チュウイネガ</t>
    </rPh>
    <phoneticPr fontId="4"/>
  </si>
  <si>
    <t>11）利用料は、利用者ＩＤ(番号)で登録された団体の金融機関の口座から引き落とされます。</t>
    <rPh sb="3" eb="6">
      <t>リヨウリョウ</t>
    </rPh>
    <rPh sb="8" eb="11">
      <t>リヨウシャ</t>
    </rPh>
    <rPh sb="14" eb="16">
      <t>バンゴウ</t>
    </rPh>
    <rPh sb="18" eb="20">
      <t>トウロク</t>
    </rPh>
    <rPh sb="23" eb="25">
      <t>ダンタイ</t>
    </rPh>
    <rPh sb="26" eb="28">
      <t>キンユウ</t>
    </rPh>
    <rPh sb="28" eb="30">
      <t>キカン</t>
    </rPh>
    <rPh sb="31" eb="33">
      <t>コウザ</t>
    </rPh>
    <rPh sb="35" eb="36">
      <t>ヒ</t>
    </rPh>
    <rPh sb="37" eb="38">
      <t>オ</t>
    </rPh>
    <phoneticPr fontId="11"/>
  </si>
  <si>
    <t>2）このシートの「団体名」が、「使用願」のシートの「利用団体名」に自動で表示されます。</t>
    <rPh sb="9" eb="12">
      <t>ダンタイメイ</t>
    </rPh>
    <rPh sb="16" eb="19">
      <t>シヨウネガイ</t>
    </rPh>
    <rPh sb="26" eb="31">
      <t>リヨウダンタイメイ</t>
    </rPh>
    <rPh sb="33" eb="35">
      <t>ジドウ</t>
    </rPh>
    <rPh sb="36" eb="38">
      <t>ヒョウジ</t>
    </rPh>
    <phoneticPr fontId="5"/>
  </si>
  <si>
    <t>3）利用体育館から右の列すべてに入力してください。</t>
    <rPh sb="2" eb="7">
      <t>リヨウタイイクカン</t>
    </rPh>
    <rPh sb="9" eb="10">
      <t>ミギ</t>
    </rPh>
    <rPh sb="11" eb="12">
      <t>レツ</t>
    </rPh>
    <rPh sb="16" eb="18">
      <t>ニュウリョク</t>
    </rPh>
    <phoneticPr fontId="11"/>
  </si>
  <si>
    <t>4）「年」「月」「日」も、各セルに移動後、ドロップダウンで選択してください。「曜日」は自動的に表示されます。</t>
    <phoneticPr fontId="11"/>
  </si>
  <si>
    <t>6）使用する時間帯についても、ドロップダウンで選定してください。</t>
    <rPh sb="23" eb="25">
      <t>センテイ</t>
    </rPh>
    <phoneticPr fontId="11"/>
  </si>
  <si>
    <t>8）「使用料減免」は、「無」「半額」「全額」からお選びください。詳細は市ホームページの「スポーツ施設使用料　減免制度」を参照願います。</t>
    <rPh sb="3" eb="6">
      <t>シヨウリョウ</t>
    </rPh>
    <rPh sb="6" eb="8">
      <t>ゲンメン</t>
    </rPh>
    <rPh sb="12" eb="13">
      <t>ム</t>
    </rPh>
    <rPh sb="15" eb="17">
      <t>ハンガク</t>
    </rPh>
    <rPh sb="19" eb="21">
      <t>ゼンガク</t>
    </rPh>
    <rPh sb="25" eb="26">
      <t>エラ</t>
    </rPh>
    <rPh sb="32" eb="34">
      <t>ショウサイ</t>
    </rPh>
    <rPh sb="35" eb="36">
      <t>シ</t>
    </rPh>
    <rPh sb="48" eb="50">
      <t>シセツ</t>
    </rPh>
    <rPh sb="50" eb="53">
      <t>シヨウリョウ</t>
    </rPh>
    <rPh sb="54" eb="58">
      <t>ゲンメンセイド</t>
    </rPh>
    <rPh sb="60" eb="63">
      <t>サンショウネガ</t>
    </rPh>
    <phoneticPr fontId="11"/>
  </si>
  <si>
    <t>9）毎週月曜日は休館日です。（月曜日が祝祭日の場合は、火曜日が休館日）なお、市民総合体育館及び岐陽体育館は月末の月曜日のみ休館となります。</t>
    <rPh sb="38" eb="40">
      <t>シミン</t>
    </rPh>
    <rPh sb="40" eb="42">
      <t>ソウゴウ</t>
    </rPh>
    <rPh sb="42" eb="45">
      <t>タイイクカン</t>
    </rPh>
    <rPh sb="45" eb="46">
      <t>オヨ</t>
    </rPh>
    <rPh sb="47" eb="49">
      <t>ギヨウ</t>
    </rPh>
    <rPh sb="49" eb="52">
      <t>タイイクカン</t>
    </rPh>
    <rPh sb="53" eb="55">
      <t>ゲツマツ</t>
    </rPh>
    <rPh sb="56" eb="58">
      <t>ゲツヨウ</t>
    </rPh>
    <rPh sb="58" eb="59">
      <t>ビ</t>
    </rPh>
    <rPh sb="61" eb="63">
      <t>キュウカン</t>
    </rPh>
    <phoneticPr fontId="11"/>
  </si>
  <si>
    <t>利用者ID(番号)</t>
    <rPh sb="0" eb="3">
      <t>リヨウシャ</t>
    </rPh>
    <rPh sb="6" eb="8">
      <t>バンゴウ</t>
    </rPh>
    <phoneticPr fontId="23"/>
  </si>
  <si>
    <r>
      <t>　</t>
    </r>
    <r>
      <rPr>
        <u/>
        <sz val="18"/>
        <color theme="1"/>
        <rFont val="Yu Gothic"/>
        <family val="3"/>
        <charset val="128"/>
        <scheme val="minor"/>
      </rPr>
      <t>以下の事項にご留意いただき、もう一枚の用紙（シート）に、「利用体育館名」等を入力願います。</t>
    </r>
    <rPh sb="1" eb="3">
      <t>イカ</t>
    </rPh>
    <rPh sb="4" eb="6">
      <t>ジコウ</t>
    </rPh>
    <rPh sb="8" eb="10">
      <t>リュウイ</t>
    </rPh>
    <rPh sb="17" eb="19">
      <t>イチマイ</t>
    </rPh>
    <rPh sb="20" eb="22">
      <t>ヨウシ</t>
    </rPh>
    <rPh sb="30" eb="36">
      <t>リヨウタイイクカンメイ</t>
    </rPh>
    <rPh sb="37" eb="38">
      <t>トウ</t>
    </rPh>
    <rPh sb="39" eb="41">
      <t>ニュウリョク</t>
    </rPh>
    <rPh sb="41" eb="42">
      <t>ネガ</t>
    </rPh>
    <phoneticPr fontId="5"/>
  </si>
  <si>
    <r>
      <t>　　なお、</t>
    </r>
    <r>
      <rPr>
        <u/>
        <sz val="14"/>
        <rFont val="Yu Gothic"/>
        <family val="3"/>
        <charset val="128"/>
        <scheme val="minor"/>
      </rPr>
      <t>準備や整理の時間も使用時間帯に含まれています。</t>
    </r>
    <phoneticPr fontId="11"/>
  </si>
  <si>
    <t>令和７年度　屋内施設優先使用願</t>
    <rPh sb="0" eb="2">
      <t>レイワ</t>
    </rPh>
    <rPh sb="6" eb="8">
      <t>オクナイ</t>
    </rPh>
    <rPh sb="8" eb="10">
      <t>シセツ</t>
    </rPh>
    <rPh sb="10" eb="12">
      <t>ユウセン</t>
    </rPh>
    <phoneticPr fontId="11"/>
  </si>
  <si>
    <r>
      <t>7）</t>
    </r>
    <r>
      <rPr>
        <b/>
        <u/>
        <sz val="14"/>
        <rFont val="Yu Gothic"/>
        <family val="3"/>
        <charset val="128"/>
        <scheme val="minor"/>
      </rPr>
      <t>「行事名」は、調整後変更のないように願います。</t>
    </r>
    <rPh sb="3" eb="5">
      <t>ギョウジ</t>
    </rPh>
    <rPh sb="5" eb="6">
      <t>メイ</t>
    </rPh>
    <phoneticPr fontId="11"/>
  </si>
  <si>
    <r>
      <t>13）</t>
    </r>
    <r>
      <rPr>
        <b/>
        <sz val="14"/>
        <rFont val="Yu Gothic"/>
        <family val="3"/>
        <charset val="128"/>
        <scheme val="minor"/>
      </rPr>
      <t>年々優先予約が多くなり、一般利用の方が利用しにくい状態となっております。利用日や利用時間帯は必要最小限にとどめていただき、令和6年度実績を上限に申込み願います。</t>
    </r>
    <rPh sb="3" eb="5">
      <t>ネンネン</t>
    </rPh>
    <rPh sb="5" eb="9">
      <t>ユウセンヨヤク</t>
    </rPh>
    <rPh sb="10" eb="11">
      <t>オオ</t>
    </rPh>
    <rPh sb="15" eb="17">
      <t>イッパン</t>
    </rPh>
    <rPh sb="17" eb="19">
      <t>リヨウ</t>
    </rPh>
    <rPh sb="20" eb="21">
      <t>カタ</t>
    </rPh>
    <rPh sb="22" eb="24">
      <t>リヨウ</t>
    </rPh>
    <rPh sb="28" eb="30">
      <t>ジョウタイ</t>
    </rPh>
    <rPh sb="39" eb="42">
      <t>リヨウビ</t>
    </rPh>
    <rPh sb="43" eb="48">
      <t>リヨウジカンタイ</t>
    </rPh>
    <rPh sb="49" eb="54">
      <t>ヒツヨウサイショウゲン</t>
    </rPh>
    <rPh sb="64" eb="66">
      <t>レイワ</t>
    </rPh>
    <rPh sb="67" eb="69">
      <t>ネンド</t>
    </rPh>
    <rPh sb="69" eb="71">
      <t>ジッセキ</t>
    </rPh>
    <rPh sb="72" eb="74">
      <t>ジョウゲン</t>
    </rPh>
    <rPh sb="75" eb="77">
      <t>モウシコ</t>
    </rPh>
    <rPh sb="78" eb="79">
      <t>ネガ</t>
    </rPh>
    <phoneticPr fontId="11"/>
  </si>
  <si>
    <t>全面</t>
    <rPh sb="0" eb="2">
      <t>ゼンメン</t>
    </rPh>
    <phoneticPr fontId="4"/>
  </si>
  <si>
    <t>半面</t>
    <rPh sb="0" eb="2">
      <t>ハンメン</t>
    </rPh>
    <phoneticPr fontId="4"/>
  </si>
  <si>
    <t>　　競技場について、全面使用の場合は「全面」、半面使用の場合は「半面」を｢面数｣列のドロップダウンでお選びください。</t>
    <rPh sb="20" eb="21">
      <t>メン</t>
    </rPh>
    <rPh sb="33" eb="34">
      <t>メン</t>
    </rPh>
    <rPh sb="37" eb="39">
      <t>メンスウ</t>
    </rPh>
    <rPh sb="40" eb="41">
      <t>レツ</t>
    </rPh>
    <rPh sb="51" eb="52">
      <t>エラ</t>
    </rPh>
    <phoneticPr fontId="5"/>
  </si>
  <si>
    <t>令和７年度の屋内施設優先使用を申し込まれる団体は、この用紙（シート）右上欄すべてに必要事項を記入（入力）の上、期日(11/22)までに、</t>
    <rPh sb="0" eb="2">
      <t>レイワ</t>
    </rPh>
    <rPh sb="3" eb="5">
      <t>ネンド</t>
    </rPh>
    <rPh sb="6" eb="8">
      <t>オクナイ</t>
    </rPh>
    <rPh sb="8" eb="10">
      <t>シセツ</t>
    </rPh>
    <rPh sb="10" eb="12">
      <t>ユウセン</t>
    </rPh>
    <rPh sb="12" eb="14">
      <t>シヨウ</t>
    </rPh>
    <rPh sb="15" eb="16">
      <t>モウ</t>
    </rPh>
    <rPh sb="17" eb="18">
      <t>コ</t>
    </rPh>
    <rPh sb="21" eb="23">
      <t>ダンタイ</t>
    </rPh>
    <rPh sb="27" eb="29">
      <t>ヨウシ</t>
    </rPh>
    <rPh sb="34" eb="36">
      <t>ミギウエ</t>
    </rPh>
    <rPh sb="36" eb="37">
      <t>ラン</t>
    </rPh>
    <rPh sb="41" eb="43">
      <t>ヒツヨウ</t>
    </rPh>
    <rPh sb="43" eb="45">
      <t>ジコウ</t>
    </rPh>
    <rPh sb="46" eb="48">
      <t>キニュウ</t>
    </rPh>
    <rPh sb="49" eb="51">
      <t>ニュウリョク</t>
    </rPh>
    <rPh sb="53" eb="54">
      <t>ウエ</t>
    </rPh>
    <rPh sb="55" eb="57">
      <t>キジツ</t>
    </rPh>
    <phoneticPr fontId="5"/>
  </si>
  <si>
    <t>※11月22日の提出期限に関しては、厳守いただきますようご協力願います.（期日以降の使用願のご提出に関しては、受理できない場合がございます。ご了承ください。）</t>
    <rPh sb="3" eb="4">
      <t>ガツ</t>
    </rPh>
    <rPh sb="6" eb="7">
      <t>ニチ</t>
    </rPh>
    <rPh sb="8" eb="12">
      <t>テイシュツキゲン</t>
    </rPh>
    <rPh sb="13" eb="14">
      <t>カン</t>
    </rPh>
    <rPh sb="18" eb="20">
      <t>ゲンシュ</t>
    </rPh>
    <rPh sb="29" eb="31">
      <t>キョウリョク</t>
    </rPh>
    <rPh sb="31" eb="32">
      <t>ネガ</t>
    </rPh>
    <phoneticPr fontId="5"/>
  </si>
  <si>
    <t>5）施設名欄も、ドロップダウンで選定してください。選択した体育館で利用できる施設名が表示されます。</t>
    <rPh sb="2" eb="4">
      <t>シセツ</t>
    </rPh>
    <rPh sb="4" eb="5">
      <t>メイ</t>
    </rPh>
    <rPh sb="16" eb="18">
      <t>センテイ</t>
    </rPh>
    <rPh sb="25" eb="27">
      <t>センタク</t>
    </rPh>
    <rPh sb="29" eb="32">
      <t>タイイクカン</t>
    </rPh>
    <rPh sb="33" eb="35">
      <t>リヨウ</t>
    </rPh>
    <rPh sb="38" eb="41">
      <t>シセツメイ</t>
    </rPh>
    <rPh sb="42" eb="44">
      <t>ヒョウジ</t>
    </rPh>
    <phoneticPr fontId="11"/>
  </si>
  <si>
    <t>　　※一つの大会で施設を五つ以上申込まれる場合は、下の行に同じ体育館・日付・大会名で入力してください。</t>
    <rPh sb="3" eb="4">
      <t>ヒト</t>
    </rPh>
    <rPh sb="6" eb="8">
      <t>タイカイ</t>
    </rPh>
    <rPh sb="9" eb="11">
      <t>シセツ</t>
    </rPh>
    <rPh sb="12" eb="13">
      <t>イツ</t>
    </rPh>
    <rPh sb="14" eb="16">
      <t>イジョウ</t>
    </rPh>
    <rPh sb="16" eb="18">
      <t>モウシコ</t>
    </rPh>
    <rPh sb="21" eb="23">
      <t>バアイ</t>
    </rPh>
    <rPh sb="25" eb="26">
      <t>シタ</t>
    </rPh>
    <rPh sb="27" eb="28">
      <t>ギョウ</t>
    </rPh>
    <rPh sb="29" eb="30">
      <t>オナ</t>
    </rPh>
    <rPh sb="31" eb="34">
      <t>タイイクカン</t>
    </rPh>
    <rPh sb="35" eb="37">
      <t>ヒヅケ</t>
    </rPh>
    <rPh sb="38" eb="40">
      <t>タイカイ</t>
    </rPh>
    <rPh sb="40" eb="41">
      <t>メイ</t>
    </rPh>
    <rPh sb="42" eb="44">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</si>
</sst>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
    <numFmt numFmtId="178" formatCode="0_ "/>
    <numFmt numFmtId="179" formatCode="0##########"/>
  </numFmts>
  <fonts count="31">
    <font>
      <sz val="11"/>
      <color theme="1"/>
      <name val="Yu Gothic"/>
      <family val="2"/>
      <scheme val="minor"/>
    </font>
    <font>
      <sz val="11"/>
      <color theme="1"/>
      <name val="Yu Gothic"/>
      <family val="2"/>
      <charset val="128"/>
      <scheme val="minor"/>
    </font>
    <font>
      <sz val="12"/>
      <name val="Arial"/>
      <family val="2"/>
    </font>
    <font>
      <sz val="20"/>
      <name val="Yu Gothic"/>
      <family val="3"/>
      <charset val="128"/>
      <scheme val="minor"/>
    </font>
    <font>
      <sz val="6"/>
      <name val="Yu Gothic"/>
      <family val="3"/>
      <charset val="128"/>
      <scheme val="minor"/>
    </font>
    <font>
      <sz val="6"/>
      <name val="Yu Gothic"/>
      <family val="2"/>
      <charset val="128"/>
      <scheme val="minor"/>
    </font>
    <font>
      <sz val="14"/>
      <name val="Yu Gothic"/>
      <family val="3"/>
      <charset val="128"/>
      <scheme val="minor"/>
    </font>
    <font>
      <sz val="12"/>
      <name val="Yu Gothic"/>
      <family val="3"/>
      <charset val="128"/>
      <scheme val="minor"/>
    </font>
    <font>
      <sz val="18"/>
      <name val="Yu Gothic"/>
      <family val="3"/>
      <charset val="128"/>
      <scheme val="minor"/>
    </font>
    <font>
      <sz val="18"/>
      <color theme="1"/>
      <name val="Yu Gothic"/>
      <family val="3"/>
      <charset val="128"/>
      <scheme val="minor"/>
    </font>
    <font>
      <b/>
      <u val="double"/>
      <sz val="26"/>
      <name val="Yu Gothic"/>
      <family val="3"/>
      <charset val="128"/>
      <scheme val="minor"/>
    </font>
    <font>
      <sz val="6"/>
      <name val="ＭＳ Ｐゴシック"/>
      <family val="3"/>
      <charset val="128"/>
    </font>
    <font>
      <b/>
      <sz val="16"/>
      <name val="Yu Gothic"/>
      <family val="3"/>
      <charset val="128"/>
      <scheme val="minor"/>
    </font>
    <font>
      <b/>
      <sz val="14"/>
      <name val="Yu Gothic"/>
      <family val="3"/>
      <charset val="128"/>
      <scheme val="minor"/>
    </font>
    <font>
      <b/>
      <sz val="20"/>
      <name val="Yu Gothic"/>
      <family val="3"/>
      <charset val="128"/>
      <scheme val="minor"/>
    </font>
    <font>
      <b/>
      <sz val="12"/>
      <name val="Yu Gothic"/>
      <family val="3"/>
      <charset val="128"/>
      <scheme val="minor"/>
    </font>
    <font>
      <u/>
      <sz val="18"/>
      <color theme="1"/>
      <name val="Yu Gothic"/>
      <family val="3"/>
      <charset val="128"/>
      <scheme val="minor"/>
    </font>
    <font>
      <sz val="11"/>
      <color theme="1"/>
      <name val="Yu Gothic"/>
      <family val="3"/>
      <charset val="128"/>
      <scheme val="minor"/>
    </font>
    <font>
      <sz val="14"/>
      <color theme="1"/>
      <name val="Yu Gothic"/>
      <family val="3"/>
      <charset val="128"/>
      <scheme val="minor"/>
    </font>
    <font>
      <u/>
      <sz val="14"/>
      <name val="Yu Gothic"/>
      <family val="3"/>
      <charset val="128"/>
      <scheme val="minor"/>
    </font>
    <font>
      <b/>
      <u/>
      <sz val="14"/>
      <name val="Yu Gothic"/>
      <family val="3"/>
      <charset val="128"/>
      <scheme val="minor"/>
    </font>
    <font>
      <b/>
      <u/>
      <sz val="14"/>
      <color rgb="FFFF0000"/>
      <name val="Yu Gothic"/>
      <family val="3"/>
      <charset val="128"/>
      <scheme val="minor"/>
    </font>
    <font>
      <sz val="11"/>
      <name val="Yu Gothic"/>
      <family val="3"/>
      <charset val="128"/>
      <scheme val="minor"/>
    </font>
    <font>
      <sz val="10"/>
      <name val="Yu Gothic"/>
      <family val="3"/>
      <charset val="128"/>
      <scheme val="minor"/>
    </font>
    <font>
      <sz val="12"/>
      <name val="ＭＳ Ｐゴシック"/>
      <family val="3"/>
      <charset val="128"/>
    </font>
    <font>
      <b/>
      <sz val="11"/>
      <name val="Yu Gothic"/>
      <family val="3"/>
      <charset val="128"/>
      <scheme val="minor"/>
    </font>
    <font>
      <b/>
      <sz val="10"/>
      <name val="Yu Gothic"/>
      <family val="3"/>
      <charset val="128"/>
      <scheme val="minor"/>
    </font>
    <font>
      <b/>
      <sz val="11"/>
      <color theme="1"/>
      <name val="Yu Gothic"/>
      <family val="3"/>
      <charset val="128"/>
      <scheme val="minor"/>
    </font>
    <font>
      <sz val="16"/>
      <name val="Yu Gothic"/>
      <charset val="128"/>
      <scheme val="minor"/>
    </font>
    <font>
      <sz val="16"/>
      <color theme="1"/>
      <name val="Yu Gothic"/>
      <charset val="128"/>
      <scheme val="minor"/>
    </font>
    <font>
      <sz val="16"/>
      <name val="Yu Gothic"/>
      <family val="3"/>
      <charset val="128"/>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1" fillId="0" borderId="0">
      <alignment vertical="center"/>
    </xf>
  </cellStyleXfs>
  <cellXfs count="105">
    <xf numFmtId="0" fontId="0" fillId="0" borderId="0" xfId="0"/>
    <xf numFmtId="0" fontId="3" fillId="0" borderId="0" xfId="1" applyFont="1"/>
    <xf numFmtId="0" fontId="6" fillId="0" borderId="0" xfId="1" applyFont="1"/>
    <xf numFmtId="0" fontId="7" fillId="0" borderId="0" xfId="1" applyFont="1"/>
    <xf numFmtId="0" fontId="8" fillId="0" borderId="1" xfId="1" applyFont="1" applyBorder="1" applyAlignment="1">
      <alignment shrinkToFit="1"/>
    </xf>
    <xf numFmtId="0" fontId="8" fillId="0" borderId="2" xfId="1" applyFont="1" applyBorder="1" applyAlignment="1">
      <alignment shrinkToFit="1"/>
    </xf>
    <xf numFmtId="0" fontId="8" fillId="0" borderId="2" xfId="1" applyFont="1" applyBorder="1" applyAlignment="1">
      <alignment horizontal="center"/>
    </xf>
    <xf numFmtId="0" fontId="8" fillId="0" borderId="3" xfId="1" applyFont="1" applyBorder="1" applyAlignment="1">
      <alignment horizontal="center"/>
    </xf>
    <xf numFmtId="0" fontId="8" fillId="0" borderId="1" xfId="1" applyFont="1" applyBorder="1" applyAlignment="1">
      <alignment horizontal="center"/>
    </xf>
    <xf numFmtId="0" fontId="10" fillId="0" borderId="0" xfId="1" applyFont="1"/>
    <xf numFmtId="0" fontId="12" fillId="0" borderId="0" xfId="1" applyFont="1"/>
    <xf numFmtId="0" fontId="13" fillId="0" borderId="0" xfId="1" applyFont="1" applyAlignment="1">
      <alignment horizontal="right"/>
    </xf>
    <xf numFmtId="0" fontId="14" fillId="0" borderId="0" xfId="1" applyFont="1"/>
    <xf numFmtId="0" fontId="15" fillId="0" borderId="0" xfId="1" applyFont="1"/>
    <xf numFmtId="0" fontId="17" fillId="0" borderId="0" xfId="2" applyFont="1">
      <alignment vertical="center"/>
    </xf>
    <xf numFmtId="0" fontId="8" fillId="0" borderId="0" xfId="1" applyFont="1" applyAlignment="1">
      <alignment horizontal="center"/>
    </xf>
    <xf numFmtId="0" fontId="9" fillId="0" borderId="0" xfId="2" applyFont="1">
      <alignment vertical="center"/>
    </xf>
    <xf numFmtId="0" fontId="18" fillId="0" borderId="0" xfId="2" applyFont="1">
      <alignment vertical="center"/>
    </xf>
    <xf numFmtId="0" fontId="6" fillId="0" borderId="0" xfId="1" applyFont="1" applyAlignment="1">
      <alignment horizontal="left"/>
    </xf>
    <xf numFmtId="0" fontId="7" fillId="0" borderId="0" xfId="1" applyFont="1" applyAlignment="1">
      <alignment horizontal="left"/>
    </xf>
    <xf numFmtId="0" fontId="13" fillId="0" borderId="0" xfId="1" applyFont="1" applyAlignment="1">
      <alignment horizontal="left" shrinkToFit="1"/>
    </xf>
    <xf numFmtId="0" fontId="7" fillId="0" borderId="0" xfId="2" applyFont="1" applyAlignment="1">
      <alignment horizontal="center" vertical="center" shrinkToFit="1"/>
    </xf>
    <xf numFmtId="0" fontId="7" fillId="0" borderId="0" xfId="2" applyFont="1" applyAlignment="1">
      <alignment vertical="center" shrinkToFit="1"/>
    </xf>
    <xf numFmtId="0" fontId="1" fillId="0" borderId="0" xfId="2">
      <alignment vertical="center"/>
    </xf>
    <xf numFmtId="49" fontId="22" fillId="0" borderId="4" xfId="2" applyNumberFormat="1" applyFont="1" applyBorder="1" applyAlignment="1">
      <alignment horizontal="center" vertical="center" shrinkToFit="1"/>
    </xf>
    <xf numFmtId="0" fontId="22" fillId="0" borderId="4" xfId="2" applyFont="1" applyBorder="1" applyAlignment="1">
      <alignment horizontal="left" vertical="center" wrapText="1" shrinkToFit="1"/>
    </xf>
    <xf numFmtId="0" fontId="22" fillId="0" borderId="4" xfId="2" applyFont="1" applyBorder="1" applyAlignment="1">
      <alignment horizontal="center" vertical="center" wrapText="1" shrinkToFit="1"/>
    </xf>
    <xf numFmtId="0" fontId="22" fillId="0" borderId="4" xfId="2" applyFont="1" applyBorder="1" applyAlignment="1">
      <alignment horizontal="center" vertical="center" shrinkToFit="1"/>
    </xf>
    <xf numFmtId="0" fontId="23" fillId="0" borderId="7" xfId="2" applyFont="1" applyBorder="1" applyAlignment="1">
      <alignment horizontal="left" vertical="center" wrapText="1" shrinkToFit="1"/>
    </xf>
    <xf numFmtId="0" fontId="22" fillId="0" borderId="4" xfId="2" applyFont="1" applyBorder="1" applyAlignment="1">
      <alignment vertical="center" shrinkToFit="1"/>
    </xf>
    <xf numFmtId="176" fontId="22" fillId="0" borderId="4" xfId="2" applyNumberFormat="1" applyFont="1" applyBorder="1" applyAlignment="1">
      <alignment horizontal="center" vertical="center" shrinkToFit="1"/>
    </xf>
    <xf numFmtId="177" fontId="22" fillId="0" borderId="4" xfId="2" applyNumberFormat="1" applyFont="1" applyBorder="1" applyAlignment="1">
      <alignment horizontal="center" vertical="center" shrinkToFit="1"/>
    </xf>
    <xf numFmtId="0" fontId="7" fillId="0" borderId="8" xfId="2" applyFont="1" applyBorder="1" applyAlignment="1">
      <alignment vertical="center" shrinkToFit="1"/>
    </xf>
    <xf numFmtId="0" fontId="7" fillId="0" borderId="4" xfId="2" applyFont="1" applyBorder="1" applyAlignment="1">
      <alignment vertical="center" shrinkToFit="1"/>
    </xf>
    <xf numFmtId="0" fontId="22" fillId="0" borderId="5" xfId="2" applyFont="1" applyBorder="1" applyAlignment="1">
      <alignment horizontal="center" vertical="center" shrinkToFit="1"/>
    </xf>
    <xf numFmtId="0" fontId="22" fillId="0" borderId="9" xfId="2" applyFont="1" applyBorder="1" applyAlignment="1">
      <alignment horizontal="center" vertical="center" shrinkToFit="1"/>
    </xf>
    <xf numFmtId="0" fontId="22" fillId="0" borderId="6" xfId="2" applyFont="1" applyBorder="1" applyAlignment="1">
      <alignment horizontal="center" vertical="center" shrinkToFit="1"/>
    </xf>
    <xf numFmtId="0" fontId="22" fillId="0" borderId="4" xfId="2" applyFont="1" applyBorder="1" applyAlignment="1">
      <alignment horizontal="center" vertical="center"/>
    </xf>
    <xf numFmtId="0" fontId="23" fillId="0" borderId="4" xfId="2" applyFont="1" applyBorder="1" applyAlignment="1">
      <alignment horizontal="left" vertical="center" wrapText="1" shrinkToFit="1"/>
    </xf>
    <xf numFmtId="0" fontId="22" fillId="0" borderId="4" xfId="2" applyFont="1" applyBorder="1">
      <alignment vertical="center"/>
    </xf>
    <xf numFmtId="0" fontId="22" fillId="0" borderId="10" xfId="2" applyFont="1" applyBorder="1" applyAlignment="1">
      <alignment horizontal="center" vertical="center" shrinkToFit="1"/>
    </xf>
    <xf numFmtId="0" fontId="22" fillId="0" borderId="2" xfId="2" applyFont="1" applyBorder="1" applyAlignment="1">
      <alignment horizontal="center" vertical="center" shrinkToFit="1"/>
    </xf>
    <xf numFmtId="0" fontId="7" fillId="0" borderId="8" xfId="2" applyFont="1" applyBorder="1" applyAlignment="1">
      <alignment horizontal="center" vertical="center" shrinkToFit="1"/>
    </xf>
    <xf numFmtId="0" fontId="7" fillId="0" borderId="4" xfId="2" applyFont="1" applyBorder="1" applyAlignment="1">
      <alignment horizontal="center" vertical="center" shrinkToFit="1"/>
    </xf>
    <xf numFmtId="49" fontId="25" fillId="0" borderId="11" xfId="2" applyNumberFormat="1" applyFont="1" applyBorder="1" applyAlignment="1">
      <alignment horizontal="center" vertical="center" shrinkToFit="1"/>
    </xf>
    <xf numFmtId="0" fontId="25" fillId="0" borderId="12" xfId="2" applyFont="1" applyBorder="1" applyAlignment="1">
      <alignment horizontal="center" vertical="center" wrapText="1" shrinkToFit="1"/>
    </xf>
    <xf numFmtId="0" fontId="25" fillId="0" borderId="12" xfId="2" applyFont="1" applyBorder="1" applyAlignment="1">
      <alignment horizontal="center" vertical="center" shrinkToFit="1"/>
    </xf>
    <xf numFmtId="0" fontId="25" fillId="0" borderId="8" xfId="2" applyFont="1" applyBorder="1" applyAlignment="1">
      <alignment horizontal="center" vertical="center" shrinkToFit="1"/>
    </xf>
    <xf numFmtId="0" fontId="27" fillId="0" borderId="8" xfId="2" applyFont="1" applyBorder="1" applyAlignment="1">
      <alignment horizontal="center" vertical="center" wrapText="1" shrinkToFit="1"/>
    </xf>
    <xf numFmtId="0" fontId="27" fillId="0" borderId="12" xfId="2" applyFont="1" applyBorder="1" applyAlignment="1">
      <alignment horizontal="center" vertical="center" shrinkToFit="1"/>
    </xf>
    <xf numFmtId="0" fontId="26" fillId="0" borderId="12" xfId="2" applyFont="1" applyBorder="1" applyAlignment="1">
      <alignment horizontal="center" vertical="center" wrapText="1" shrinkToFit="1"/>
    </xf>
    <xf numFmtId="176" fontId="25" fillId="0" borderId="12" xfId="2" applyNumberFormat="1" applyFont="1" applyBorder="1" applyAlignment="1">
      <alignment horizontal="center" vertical="center" shrinkToFit="1"/>
    </xf>
    <xf numFmtId="177" fontId="25" fillId="0" borderId="8" xfId="2" applyNumberFormat="1" applyFont="1" applyBorder="1" applyAlignment="1">
      <alignment horizontal="center" vertical="center" shrinkToFit="1"/>
    </xf>
    <xf numFmtId="0" fontId="22" fillId="0" borderId="2" xfId="2" applyFont="1" applyBorder="1" applyAlignment="1">
      <alignment horizontal="center" vertical="center" wrapText="1" shrinkToFit="1"/>
    </xf>
    <xf numFmtId="0" fontId="22" fillId="0" borderId="1" xfId="2" applyFont="1" applyBorder="1" applyAlignment="1">
      <alignment horizontal="center" vertical="center" wrapText="1" shrinkToFit="1"/>
    </xf>
    <xf numFmtId="0" fontId="22" fillId="0" borderId="3" xfId="2" applyFont="1" applyBorder="1" applyAlignment="1">
      <alignment horizontal="center" vertical="center" wrapText="1" shrinkToFit="1"/>
    </xf>
    <xf numFmtId="0" fontId="22" fillId="0" borderId="1" xfId="2" applyFont="1" applyBorder="1" applyAlignment="1">
      <alignment horizontal="center" vertical="center" shrinkToFit="1"/>
    </xf>
    <xf numFmtId="0" fontId="22" fillId="0" borderId="3" xfId="2" applyFont="1" applyBorder="1" applyAlignment="1">
      <alignment horizontal="center" vertical="center" shrinkToFit="1"/>
    </xf>
    <xf numFmtId="0" fontId="7" fillId="0" borderId="1" xfId="2" applyFont="1" applyBorder="1" applyAlignment="1">
      <alignment horizontal="center" vertical="center" shrinkToFit="1"/>
    </xf>
    <xf numFmtId="0" fontId="7" fillId="0" borderId="13" xfId="2" applyFont="1" applyBorder="1" applyAlignment="1">
      <alignment horizontal="center" vertical="center" shrinkToFit="1"/>
    </xf>
    <xf numFmtId="0" fontId="22" fillId="0" borderId="14" xfId="2" applyFont="1" applyBorder="1" applyAlignment="1">
      <alignment horizontal="center" vertical="center" shrinkToFit="1"/>
    </xf>
    <xf numFmtId="0" fontId="22" fillId="0" borderId="15" xfId="2" applyFont="1" applyBorder="1" applyAlignment="1">
      <alignment horizontal="center" vertical="center" shrinkToFit="1"/>
    </xf>
    <xf numFmtId="0" fontId="22" fillId="0" borderId="2" xfId="2" applyFont="1" applyBorder="1" applyAlignment="1">
      <alignment horizontal="center" vertical="center"/>
    </xf>
    <xf numFmtId="0" fontId="22" fillId="0" borderId="3" xfId="2" applyFont="1" applyBorder="1" applyAlignment="1">
      <alignment horizontal="center" vertical="center"/>
    </xf>
    <xf numFmtId="0" fontId="21" fillId="0" borderId="0" xfId="1" applyFont="1" applyAlignment="1">
      <alignment horizontal="left"/>
    </xf>
    <xf numFmtId="0" fontId="6" fillId="0" borderId="0" xfId="1" applyFont="1" applyAlignment="1">
      <alignment horizontal="left" shrinkToFit="1"/>
    </xf>
    <xf numFmtId="0" fontId="16" fillId="0" borderId="0" xfId="2" applyFont="1" applyAlignment="1">
      <alignment horizontal="left" vertical="center" indent="2"/>
    </xf>
    <xf numFmtId="0" fontId="6" fillId="0" borderId="0" xfId="1" applyFont="1" applyAlignment="1">
      <alignment horizontal="left" indent="3"/>
    </xf>
    <xf numFmtId="0" fontId="6" fillId="0" borderId="0" xfId="1" applyFont="1" applyAlignment="1">
      <alignment horizontal="left" indent="4"/>
    </xf>
    <xf numFmtId="178" fontId="22" fillId="0" borderId="0" xfId="2" applyNumberFormat="1" applyFont="1" applyAlignment="1">
      <alignment horizontal="center" vertical="center" shrinkToFit="1"/>
    </xf>
    <xf numFmtId="0" fontId="7" fillId="0" borderId="6"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5" xfId="2" applyFont="1" applyBorder="1" applyAlignment="1">
      <alignment vertical="center" shrinkToFit="1"/>
    </xf>
    <xf numFmtId="0" fontId="22" fillId="0" borderId="18" xfId="2" applyFont="1" applyBorder="1" applyAlignment="1">
      <alignment horizontal="center" vertical="center" wrapText="1" shrinkToFit="1"/>
    </xf>
    <xf numFmtId="0" fontId="22" fillId="0" borderId="17" xfId="2" applyFont="1" applyBorder="1" applyAlignment="1">
      <alignment horizontal="center" vertical="center" wrapText="1" shrinkToFit="1"/>
    </xf>
    <xf numFmtId="0" fontId="22" fillId="0" borderId="13" xfId="2" applyFont="1" applyBorder="1" applyAlignment="1">
      <alignment horizontal="center" vertical="center" wrapText="1" shrinkToFit="1"/>
    </xf>
    <xf numFmtId="0" fontId="7" fillId="0" borderId="15" xfId="2" applyFont="1" applyBorder="1" applyAlignment="1">
      <alignment horizontal="center" vertical="center" shrinkToFit="1"/>
    </xf>
    <xf numFmtId="0" fontId="7" fillId="0" borderId="7" xfId="2" applyFont="1" applyBorder="1" applyAlignment="1">
      <alignment vertical="center" shrinkToFit="1"/>
    </xf>
    <xf numFmtId="0" fontId="7" fillId="0" borderId="16" xfId="2" applyFont="1" applyBorder="1" applyAlignment="1">
      <alignment vertical="center" shrinkToFit="1"/>
    </xf>
    <xf numFmtId="0" fontId="22" fillId="0" borderId="0" xfId="2" applyFont="1" applyAlignment="1" applyProtection="1">
      <alignment horizontal="center" vertical="center" wrapText="1" shrinkToFit="1"/>
      <protection locked="0"/>
    </xf>
    <xf numFmtId="0" fontId="22" fillId="0" borderId="0" xfId="2" applyFont="1" applyAlignment="1">
      <alignment horizontal="center" vertical="center" wrapText="1" shrinkToFit="1"/>
    </xf>
    <xf numFmtId="0" fontId="22" fillId="0" borderId="0" xfId="2" applyFont="1" applyAlignment="1" applyProtection="1">
      <alignment horizontal="center" vertical="center" shrinkToFit="1"/>
      <protection locked="0"/>
    </xf>
    <xf numFmtId="0" fontId="1" fillId="0" borderId="0" xfId="2" applyAlignment="1" applyProtection="1">
      <alignment horizontal="center" vertical="center" wrapText="1" shrinkToFit="1"/>
      <protection locked="0"/>
    </xf>
    <xf numFmtId="0" fontId="1" fillId="0" borderId="0" xfId="2" applyAlignment="1" applyProtection="1">
      <alignment horizontal="center" vertical="center" shrinkToFit="1"/>
      <protection locked="0"/>
    </xf>
    <xf numFmtId="0" fontId="23" fillId="0" borderId="0" xfId="2" applyFont="1" applyAlignment="1" applyProtection="1">
      <alignment horizontal="center" vertical="center" wrapText="1" shrinkToFit="1"/>
      <protection locked="0"/>
    </xf>
    <xf numFmtId="178" fontId="22" fillId="0" borderId="0" xfId="2" applyNumberFormat="1" applyFont="1" applyAlignment="1" applyProtection="1">
      <alignment horizontal="center" vertical="center" shrinkToFit="1"/>
      <protection locked="0"/>
    </xf>
    <xf numFmtId="179" fontId="22" fillId="0" borderId="0" xfId="2" applyNumberFormat="1" applyFont="1" applyAlignment="1" applyProtection="1">
      <alignment horizontal="center" vertical="center" shrinkToFit="1"/>
      <protection locked="0"/>
    </xf>
    <xf numFmtId="176" fontId="22" fillId="0" borderId="0" xfId="2" applyNumberFormat="1" applyFont="1" applyAlignment="1" applyProtection="1">
      <alignment horizontal="center" vertical="center" shrinkToFit="1"/>
      <protection locked="0"/>
    </xf>
    <xf numFmtId="0" fontId="22" fillId="0" borderId="0" xfId="2" applyFont="1" applyAlignment="1">
      <alignment horizontal="center" vertical="center" shrinkToFit="1"/>
    </xf>
    <xf numFmtId="0" fontId="21" fillId="0" borderId="0" xfId="1" applyFont="1" applyAlignment="1">
      <alignment horizontal="left"/>
    </xf>
    <xf numFmtId="0" fontId="8" fillId="0" borderId="3" xfId="1" applyFont="1" applyBorder="1"/>
    <xf numFmtId="0" fontId="1" fillId="0" borderId="3" xfId="2" applyBorder="1" applyAlignment="1"/>
    <xf numFmtId="176" fontId="28" fillId="0" borderId="2" xfId="1" applyNumberFormat="1" applyFont="1" applyBorder="1" applyAlignment="1">
      <alignment horizontal="center"/>
    </xf>
    <xf numFmtId="176" fontId="29" fillId="0" borderId="2" xfId="2" applyNumberFormat="1" applyFont="1" applyBorder="1" applyAlignment="1">
      <alignment horizontal="center"/>
    </xf>
    <xf numFmtId="176" fontId="30" fillId="0" borderId="2" xfId="1" applyNumberFormat="1" applyFont="1" applyBorder="1" applyAlignment="1">
      <alignment horizontal="center"/>
    </xf>
    <xf numFmtId="0" fontId="6" fillId="0" borderId="0" xfId="1" applyFont="1" applyAlignment="1">
      <alignment horizontal="left" shrinkToFit="1"/>
    </xf>
    <xf numFmtId="0" fontId="8" fillId="0" borderId="0" xfId="1" applyFont="1"/>
    <xf numFmtId="0" fontId="9" fillId="0" borderId="0" xfId="2" applyFont="1" applyAlignment="1"/>
    <xf numFmtId="0" fontId="8" fillId="0" borderId="1" xfId="1" applyFont="1" applyBorder="1"/>
    <xf numFmtId="0" fontId="1" fillId="0" borderId="1" xfId="2" applyBorder="1" applyAlignment="1"/>
    <xf numFmtId="0" fontId="8" fillId="0" borderId="2" xfId="1" applyFont="1" applyBorder="1" applyAlignment="1">
      <alignment horizontal="left"/>
    </xf>
    <xf numFmtId="0" fontId="1" fillId="0" borderId="2" xfId="2" applyBorder="1" applyAlignment="1"/>
    <xf numFmtId="49" fontId="8" fillId="0" borderId="2" xfId="1" applyNumberFormat="1" applyFont="1" applyBorder="1" applyAlignment="1">
      <alignment horizontal="center"/>
    </xf>
    <xf numFmtId="177" fontId="28" fillId="0" borderId="2" xfId="1" applyNumberFormat="1" applyFont="1" applyBorder="1" applyAlignment="1">
      <alignment horizontal="center"/>
    </xf>
    <xf numFmtId="177" fontId="29" fillId="0" borderId="2" xfId="2" applyNumberFormat="1" applyFont="1" applyBorder="1" applyAlignment="1">
      <alignment horizontal="center"/>
    </xf>
  </cellXfs>
  <cellStyles count="3">
    <cellStyle name="標準" xfId="0" builtinId="0"/>
    <cellStyle name="標準 2" xfId="1" xr:uid="{3C435304-B7E3-4A55-B1A3-E0E9A1888D95}"/>
    <cellStyle name="標準 3" xfId="2" xr:uid="{525E0728-04B8-418B-96E3-8FC73C7B4F6D}"/>
  </cellStyles>
  <dxfs count="115">
    <dxf>
      <font>
        <b val="0"/>
        <i val="0"/>
        <strike val="0"/>
        <condense val="0"/>
        <extend val="0"/>
        <outline val="0"/>
        <shadow val="0"/>
        <u val="none"/>
        <vertAlign val="baseline"/>
        <sz val="12"/>
        <color auto="1"/>
        <name val="Yu Gothic"/>
        <family val="3"/>
        <charset val="128"/>
        <scheme val="minor"/>
      </font>
      <alignment horizontal="general"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Yu Gothic"/>
        <family val="3"/>
        <charset val="128"/>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Yu Gothic"/>
        <family val="3"/>
        <charset val="128"/>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Yu Gothic"/>
        <family val="3"/>
        <charset val="128"/>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Yu Gothic"/>
        <family val="3"/>
        <charset val="128"/>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Yu Gothic"/>
        <family val="3"/>
        <charset val="128"/>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Yu Gothic"/>
        <family val="3"/>
        <charset val="128"/>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Yu Gothic"/>
        <family val="3"/>
        <charset val="128"/>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Yu Gothic"/>
        <family val="3"/>
        <charset val="128"/>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Yu Gothic"/>
        <family val="3"/>
        <charset val="128"/>
        <scheme val="minor"/>
      </font>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Yu Gothic"/>
        <family val="3"/>
        <charset val="128"/>
        <scheme val="minor"/>
      </font>
      <alignment horizontal="general"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auto="1"/>
        <name val="Yu Gothic"/>
        <family val="3"/>
        <charset val="128"/>
        <scheme val="minor"/>
      </font>
      <numFmt numFmtId="0" formatCode="General"/>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border diagonalUp="0" diagonalDown="0">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2"/>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border diagonalUp="0" diagonalDown="0">
        <left style="dotted">
          <color indexed="64"/>
        </left>
        <right style="dotted">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2"/>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border diagonalUp="0" diagonalDown="0">
        <left style="dotted">
          <color indexed="64"/>
        </left>
        <right style="dotted">
          <color indexed="64"/>
        </right>
        <top style="thin">
          <color indexed="64"/>
        </top>
        <bottom style="thin">
          <color indexed="64"/>
        </bottom>
        <vertical/>
        <horizontal/>
      </border>
    </dxf>
    <dxf>
      <border outline="0">
        <top style="thin">
          <color indexed="64"/>
        </top>
      </border>
    </dxf>
    <dxf>
      <border outline="0">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2"/>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2"/>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font>
        <b val="0"/>
        <i val="0"/>
        <strike val="0"/>
        <condense val="0"/>
        <extend val="0"/>
        <outline val="0"/>
        <shadow val="0"/>
        <u val="none"/>
        <vertAlign val="baseline"/>
        <sz val="11"/>
        <color auto="1"/>
        <name val="Yu Gothic"/>
        <family val="3"/>
        <charset val="128"/>
        <scheme val="minor"/>
      </font>
      <alignment horizontal="center" vertical="center" textRotation="0" wrapText="1" indent="0" justifyLastLine="0" shrinkToFit="1"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1" indent="0" justifyLastLine="0" shrinkToFit="1" readingOrder="0"/>
    </dxf>
    <dxf>
      <border outline="0">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1" indent="0" justifyLastLine="0" shrinkToFit="1" readingOrder="0"/>
    </dxf>
    <dxf>
      <font>
        <b val="0"/>
        <i val="0"/>
        <strike val="0"/>
        <condense val="0"/>
        <extend val="0"/>
        <outline val="0"/>
        <shadow val="0"/>
        <u val="none"/>
        <vertAlign val="baseline"/>
        <sz val="11"/>
        <color auto="1"/>
        <name val="Yu Gothic"/>
        <family val="3"/>
        <charset val="128"/>
        <scheme val="minor"/>
      </font>
      <numFmt numFmtId="179" formatCode="0##########"/>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numFmt numFmtId="176" formatCode="0##\-###\-####"/>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numFmt numFmtId="178" formatCode="0_ "/>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numFmt numFmtId="179" formatCode="0##########"/>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numFmt numFmtId="178" formatCode="0_ "/>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0" hidden="0"/>
    </dxf>
    <dxf>
      <font>
        <b val="0"/>
        <i val="0"/>
        <strike val="0"/>
        <condense val="0"/>
        <extend val="0"/>
        <outline val="0"/>
        <shadow val="0"/>
        <u val="none"/>
        <vertAlign val="baseline"/>
        <sz val="10"/>
        <color auto="1"/>
        <name val="Yu Gothic"/>
        <family val="3"/>
        <charset val="128"/>
        <scheme val="minor"/>
      </font>
      <alignment horizontal="center" vertical="center" textRotation="0" wrapText="1" indent="0" justifyLastLine="0" shrinkToFit="1" readingOrder="0"/>
      <protection locked="0" hidden="0"/>
    </dxf>
    <dxf>
      <alignment horizontal="center" vertical="center" textRotation="0" wrapText="0" indent="0" justifyLastLine="0" shrinkToFit="1" readingOrder="0"/>
      <protection locked="0" hidden="0"/>
    </dxf>
    <dxf>
      <alignment horizontal="center" vertical="center" textRotation="0" wrapText="1"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1"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numFmt numFmtId="0" formatCode="General"/>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1" indent="0" justifyLastLine="0" shrinkToFit="1" readingOrder="0"/>
      <protection locked="0" hidden="0"/>
    </dxf>
    <dxf>
      <font>
        <b val="0"/>
        <i val="0"/>
        <strike val="0"/>
        <condense val="0"/>
        <extend val="0"/>
        <outline val="0"/>
        <shadow val="0"/>
        <u val="none"/>
        <vertAlign val="baseline"/>
        <sz val="11"/>
        <color auto="1"/>
        <name val="Yu Gothic"/>
        <family val="3"/>
        <charset val="128"/>
        <scheme val="minor"/>
      </font>
      <alignment horizontal="center" vertical="center" textRotation="0" wrapText="1" indent="0" justifyLastLine="0" shrinkToFit="1" readingOrder="0"/>
      <protection locked="1" hidden="0"/>
    </dxf>
    <dxf>
      <font>
        <b val="0"/>
        <i val="0"/>
        <strike val="0"/>
        <condense val="0"/>
        <extend val="0"/>
        <outline val="0"/>
        <shadow val="0"/>
        <u val="none"/>
        <vertAlign val="baseline"/>
        <sz val="11"/>
        <color auto="1"/>
        <name val="Yu Gothic"/>
        <family val="3"/>
        <charset val="128"/>
        <scheme val="minor"/>
      </font>
      <numFmt numFmtId="178" formatCode="0_ "/>
      <alignment horizontal="center" vertical="center" textRotation="0" wrapText="0" indent="0" justifyLastLine="0" shrinkToFit="1"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Yu Gothic"/>
        <family val="3"/>
        <charset val="128"/>
        <scheme val="minor"/>
      </font>
      <alignment horizontal="center" vertical="center" textRotation="0" wrapText="0" indent="0" justifyLastLine="0" shrinkToFit="1" readingOrder="0"/>
    </dxf>
    <dxf>
      <border outline="0">
        <bottom style="thin">
          <color indexed="64"/>
        </bottom>
      </border>
    </dxf>
    <dxf>
      <font>
        <b/>
        <i val="0"/>
        <strike val="0"/>
        <condense val="0"/>
        <extend val="0"/>
        <outline val="0"/>
        <shadow val="0"/>
        <u val="none"/>
        <vertAlign val="baseline"/>
        <sz val="11"/>
        <color auto="1"/>
        <name val="Yu Gothic"/>
        <family val="3"/>
        <charset val="128"/>
        <scheme val="minor"/>
      </font>
      <numFmt numFmtId="176" formatCode="0##\-###\-####"/>
      <alignment horizontal="center" vertical="center" textRotation="0" wrapText="0" indent="0" justifyLastLine="0" shrinkToFit="1"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684A41A-7FF6-40C1-9F25-CC6396337AEF}" name="テーブル12" displayName="テーブル12" ref="A33:W203" totalsRowShown="0" headerRowDxfId="114" dataDxfId="112" headerRowBorderDxfId="113" tableBorderDxfId="111" totalsRowBorderDxfId="110" headerRowCellStyle="標準 3" dataCellStyle="標準 3">
  <autoFilter ref="A33:W203" xr:uid="{9684A41A-7FF6-40C1-9F25-CC6396337A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BCFA1351-D99B-483E-97DF-BE5215C02CDC}" name="No" dataDxfId="109" dataCellStyle="標準 3"/>
    <tableColumn id="2" xr3:uid="{894406E2-2C11-4688-B6EB-4484C5892CE6}" name="利用団体名" dataDxfId="108" dataCellStyle="標準 3">
      <calculatedColumnFormula>IF(C34="","",表紙!$L$2)</calculatedColumnFormula>
    </tableColumn>
    <tableColumn id="3" xr3:uid="{730BC1F4-8D5F-4FE2-9A6B-D2B3719287AA}" name="利用体育館" dataDxfId="107" dataCellStyle="標準 3"/>
    <tableColumn id="4" xr3:uid="{3A2F7653-9AAC-4152-A072-6F5AE5A4D68B}" name="年" dataDxfId="106" dataCellStyle="標準 3"/>
    <tableColumn id="5" xr3:uid="{BFC3A200-E518-4753-B046-8A1096273FCC}" name="月" dataDxfId="105" dataCellStyle="標準 3">
      <calculatedColumnFormula array="1">INDIRECT("_"&amp;D34)</calculatedColumnFormula>
    </tableColumn>
    <tableColumn id="6" xr3:uid="{11AF6F7B-02AE-43E9-BBD1-4B98BABF8532}" name="日" dataDxfId="104" dataCellStyle="標準 3"/>
    <tableColumn id="7" xr3:uid="{FEF484CE-C6FA-4149-B7FC-BDF7273BC915}" name="曜日" dataDxfId="103" dataCellStyle="標準 3">
      <calculatedColumnFormula>IF(D34="","",TEXT((D34+2018)&amp;"/"&amp;E34&amp;"/"&amp;F34,"aaa"))</calculatedColumnFormula>
    </tableColumn>
    <tableColumn id="8" xr3:uid="{4437D15B-C61B-463F-B655-633222824166}" name="施設1" dataDxfId="102" dataCellStyle="標準 3"/>
    <tableColumn id="9" xr3:uid="{511B77AA-28D2-4800-B688-CDA11AFC40B3}" name="施設2" dataDxfId="101" dataCellStyle="標準 3"/>
    <tableColumn id="10" xr3:uid="{C223B7CB-9938-469B-BF4A-54363A8A9F23}" name="施設3" dataDxfId="100" dataCellStyle="標準 3"/>
    <tableColumn id="11" xr3:uid="{17E915E8-6171-41C0-9569-4D92ACD8C42C}" name="施設4" dataDxfId="99" dataCellStyle="標準 3"/>
    <tableColumn id="12" xr3:uid="{6122563C-441D-4916-8C3C-C6AB38FBE61E}" name="面数" dataDxfId="98" dataCellStyle="標準 3"/>
    <tableColumn id="13" xr3:uid="{5CD809BD-A505-43F4-99F3-45EB62B67661}" name="始" dataDxfId="97" dataCellStyle="標準 3"/>
    <tableColumn id="14" xr3:uid="{2082F648-24C9-4134-BDCA-E1A6D8473CA7}" name="終" dataDxfId="96" dataCellStyle="標準 3"/>
    <tableColumn id="15" xr3:uid="{EB40C001-DF19-4EB7-8969-4852ACB94C21}" name="行事名" dataDxfId="95" dataCellStyle="標準 3"/>
    <tableColumn id="16" xr3:uid="{EEC0E98D-BD03-47B8-8F7B-2974ADBEDF17}" name="使用料_x000a_減免" dataDxfId="94" dataCellStyle="標準 3"/>
    <tableColumn id="17" xr3:uid="{8B349414-D2F7-4AF1-B480-7CD5A4DD84E7}" name="利用_x000a_人数" dataDxfId="93" dataCellStyle="標準 3"/>
    <tableColumn id="18" xr3:uid="{26489EA2-85C3-4711-889E-4101BF862C2B}" name="大会責任者" dataDxfId="92" dataCellStyle="標準 3"/>
    <tableColumn id="19" xr3:uid="{4A14CF54-623C-4C49-997B-AD7362682B34}" name="責任者連絡先" dataDxfId="91" dataCellStyle="標準 3"/>
    <tableColumn id="20" xr3:uid="{3E6EAA3B-C7D0-4C5C-AEA4-7AFBC2D00299}" name="利用者ID(番号)" dataDxfId="90" dataCellStyle="標準 3"/>
    <tableColumn id="21" xr3:uid="{F0589944-AA61-43B0-B056-F0AE69D83990}" name="ID登録団体名" dataDxfId="89" dataCellStyle="標準 3"/>
    <tableColumn id="22" xr3:uid="{945622E9-4818-48CD-BB3B-569C5F037E79}" name="駐車場_x000a_責任者" dataDxfId="88" dataCellStyle="標準 3"/>
    <tableColumn id="23" xr3:uid="{1A6AC5BD-0274-4FB0-B4A1-F178EE887B9E}" name="駐車場責任者_x000a_連絡先" dataDxfId="87" dataCellStyle="標準 3"/>
  </tableColumns>
  <tableStyleInfo name="TableStyleLight15"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9D616D4-BE6A-42EE-9D1C-27FE9BF72E70}" name="テーブル21" displayName="テーブル21" ref="L1:L3" totalsRowShown="0" headerRowDxfId="38" dataDxfId="36" headerRowBorderDxfId="37" tableBorderDxfId="35" totalsRowBorderDxfId="34" headerRowCellStyle="標準 3" dataCellStyle="標準 3">
  <autoFilter ref="L1:L3" xr:uid="{19D616D4-BE6A-42EE-9D1C-27FE9BF72E70}"/>
  <tableColumns count="1">
    <tableColumn id="1" xr3:uid="{FB866BD1-BCC0-4B32-9D21-76F2A852940E}" name="面数" dataDxfId="33" dataCellStyle="標準 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471AD66-E01C-4E1F-B150-B341B41E2A64}" name="テーブル22" displayName="テーブル22" ref="M1:M7" totalsRowShown="0" headerRowDxfId="32" dataDxfId="30" headerRowBorderDxfId="31" tableBorderDxfId="29" totalsRowBorderDxfId="28" headerRowCellStyle="標準 3" dataCellStyle="標準 3">
  <autoFilter ref="M1:M7" xr:uid="{4471AD66-E01C-4E1F-B150-B341B41E2A64}"/>
  <tableColumns count="1">
    <tableColumn id="1" xr3:uid="{C9808EF3-254D-4EBB-9995-2F8C99667370}" name="始" dataDxfId="27" dataCellStyle="標準 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F56E6E2-8CFE-43FD-A9F9-8EFC4AFC6557}" name="テーブル23" displayName="テーブル23" ref="N1:N7" totalsRowShown="0" headerRowDxfId="26" dataDxfId="24" headerRowBorderDxfId="25" tableBorderDxfId="23" totalsRowBorderDxfId="22" headerRowCellStyle="標準 3" dataCellStyle="標準 3">
  <autoFilter ref="N1:N7" xr:uid="{0F56E6E2-8CFE-43FD-A9F9-8EFC4AFC6557}"/>
  <tableColumns count="1">
    <tableColumn id="1" xr3:uid="{1A3E9943-660B-4259-BDBF-5CA072A4DB74}" name="終" dataDxfId="21" dataCellStyle="標準 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F6DDB2F-9465-42C7-82D2-D30A7211BF74}" name="テーブル24" displayName="テーブル24" ref="P1:P4" totalsRowShown="0" headerRowDxfId="20" dataDxfId="18" headerRowBorderDxfId="19" tableBorderDxfId="17" totalsRowBorderDxfId="16" headerRowCellStyle="標準 3" dataCellStyle="標準 3">
  <autoFilter ref="P1:P4" xr:uid="{CF6DDB2F-9465-42C7-82D2-D30A7211BF74}"/>
  <tableColumns count="1">
    <tableColumn id="1" xr3:uid="{88BABEB4-B11B-4334-A798-60B8C244C5E5}" name="減免区分" dataDxfId="15" dataCellStyle="標準 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F5437E-6AF6-4865-AB9C-670813710EBC}" name="施設" displayName="施設" ref="BA1:BJ10" totalsRowShown="0" headerRowDxfId="14" dataDxfId="12" headerRowBorderDxfId="13" tableBorderDxfId="11" totalsRowBorderDxfId="10" headerRowCellStyle="標準 3" dataCellStyle="標準 3">
  <autoFilter ref="BA1:BJ10" xr:uid="{19F5437E-6AF6-4865-AB9C-670813710EBC}"/>
  <tableColumns count="10">
    <tableColumn id="1" xr3:uid="{82F9385F-A6C8-4415-A510-48EB2DB6BCC8}" name="市民総合体育館" dataDxfId="9" dataCellStyle="標準 3"/>
    <tableColumn id="2" xr3:uid="{16AF88F1-270E-414B-8F47-EBE73811EAE8}" name="岐陽体育館" dataDxfId="8" dataCellStyle="標準 3"/>
    <tableColumn id="3" xr3:uid="{0F59ABDC-8336-4C82-8AF4-1C8C4B8BF7A3}" name="南部スポーツセンター" dataDxfId="7" dataCellStyle="標準 3"/>
    <tableColumn id="4" xr3:uid="{7ECD7914-D0EF-4AFF-8515-BD35726BC7C1}" name="東部体育館" dataDxfId="6" dataCellStyle="標準 3"/>
    <tableColumn id="5" xr3:uid="{FF8AE7DD-951C-473A-BC8C-15C7C493C052}" name="西部体育館" dataDxfId="5" dataCellStyle="標準 3"/>
    <tableColumn id="6" xr3:uid="{AB497A15-3BFA-4EF4-9567-98A941188D62}" name="もえぎの里多目的" dataDxfId="4" dataCellStyle="標準 3"/>
    <tableColumn id="7" xr3:uid="{0D515B7C-4640-4DC5-955A-165BE76AB404}" name="もえぎの里" dataDxfId="3" dataCellStyle="標準 3"/>
    <tableColumn id="8" xr3:uid="{48C94154-C2BE-44FD-A2DD-09D13ACA537C}" name="北部体育館" dataDxfId="2" dataCellStyle="標準 3"/>
    <tableColumn id="9" xr3:uid="{EF341ECB-C597-4014-9E68-2015ADA8BC61}" name="北西部体育館" dataDxfId="1" dataCellStyle="標準 3"/>
    <tableColumn id="10" xr3:uid="{CDB91329-D51E-49CE-A15D-C9F90E4FB618}" name="ファミリーパーク体育館" dataDxfId="0" dataCellStyle="標準 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622431B-AE62-4E42-888C-973B0D74E6FD}" name="テーブル13" displayName="テーブル13" ref="C1:C11" totalsRowShown="0" headerRowDxfId="86" dataDxfId="84" headerRowBorderDxfId="85" tableBorderDxfId="83" totalsRowBorderDxfId="82" headerRowCellStyle="標準 3" dataCellStyle="標準 3">
  <autoFilter ref="C1:C11" xr:uid="{B622431B-AE62-4E42-888C-973B0D74E6FD}"/>
  <tableColumns count="1">
    <tableColumn id="1" xr3:uid="{C489ED87-F263-4EBE-B471-F335928577A7}" name="体育館名" dataDxfId="81" dataCellStyle="標準 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ADF2050-B890-431C-BE4C-31EDC248EBC1}" name="テーブル14" displayName="テーブル14" ref="D1:D3" totalsRowShown="0" headerRowDxfId="80" dataDxfId="78" headerRowBorderDxfId="79" tableBorderDxfId="77" totalsRowBorderDxfId="76" headerRowCellStyle="標準 3" dataCellStyle="標準 3">
  <autoFilter ref="D1:D3" xr:uid="{7ADF2050-B890-431C-BE4C-31EDC248EBC1}"/>
  <tableColumns count="1">
    <tableColumn id="1" xr3:uid="{98F5BD7B-6213-4319-B9A9-ECF27698A9E5}" name="年" dataDxfId="75" dataCellStyle="標準 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884C802-5553-49F6-A96A-46A0EAAE5CFD}" name="テーブル15" displayName="テーブル15" ref="E1:E13" totalsRowShown="0" headerRowDxfId="74" dataDxfId="72" headerRowBorderDxfId="73" tableBorderDxfId="71" totalsRowBorderDxfId="70" headerRowCellStyle="標準 3" dataCellStyle="標準 3">
  <autoFilter ref="E1:E13" xr:uid="{5884C802-5553-49F6-A96A-46A0EAAE5CFD}"/>
  <tableColumns count="1">
    <tableColumn id="1" xr3:uid="{7AC195F8-3072-4666-BD39-D15CE07D3766}" name="月" dataDxfId="69" dataCellStyle="標準 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537D8C1-D921-4374-8B31-C696D5132429}" name="テーブル16" displayName="テーブル16" ref="F1:F32" totalsRowShown="0" headerRowDxfId="68" dataDxfId="66" headerRowBorderDxfId="67" tableBorderDxfId="65" totalsRowBorderDxfId="64" headerRowCellStyle="標準 3" dataCellStyle="標準 3">
  <autoFilter ref="F1:F32" xr:uid="{F537D8C1-D921-4374-8B31-C696D5132429}"/>
  <tableColumns count="1">
    <tableColumn id="1" xr3:uid="{EF9A03B7-B8F5-4D08-B8E7-8CEDB7A9D44C}" name="日" dataDxfId="63" dataCellStyle="標準 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89BB764-05E2-4011-818A-9B6495B92C09}" name="テーブル17" displayName="テーブル17" ref="H1:H15" totalsRowShown="0" headerRowDxfId="62" dataDxfId="60" headerRowBorderDxfId="61" tableBorderDxfId="59" totalsRowBorderDxfId="58" headerRowCellStyle="標準 3" dataCellStyle="標準 3">
  <autoFilter ref="H1:H15" xr:uid="{789BB764-05E2-4011-818A-9B6495B92C09}"/>
  <tableColumns count="1">
    <tableColumn id="1" xr3:uid="{8512236D-7B86-4AC7-A860-FA95B941C92A}" name="施設1" dataDxfId="57" dataCellStyle="標準 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990283D-00FF-4F7D-A9BE-F10CD2D6EC4A}" name="テーブル18" displayName="テーブル18" ref="I1:I16" totalsRowShown="0" headerRowDxfId="56" dataDxfId="54" headerRowBorderDxfId="55" tableBorderDxfId="53" totalsRowBorderDxfId="52" headerRowCellStyle="標準 3" dataCellStyle="標準 3">
  <autoFilter ref="I1:I16" xr:uid="{E990283D-00FF-4F7D-A9BE-F10CD2D6EC4A}"/>
  <tableColumns count="1">
    <tableColumn id="1" xr3:uid="{F0E474DE-7820-4EA1-BADB-6D735B5B33AD}" name="施設2" dataDxfId="51" dataCellStyle="標準 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29CCE3C-FE6B-4521-8CDF-935A9072F5F8}" name="テーブル19" displayName="テーブル19" ref="J1:J16" totalsRowShown="0" headerRowDxfId="50" dataDxfId="48" headerRowBorderDxfId="49" tableBorderDxfId="47" totalsRowBorderDxfId="46" headerRowCellStyle="標準 3" dataCellStyle="標準 3">
  <autoFilter ref="J1:J16" xr:uid="{D29CCE3C-FE6B-4521-8CDF-935A9072F5F8}"/>
  <tableColumns count="1">
    <tableColumn id="1" xr3:uid="{694A5F7E-9CC5-46F7-8392-BFE9C652C2AF}" name="施設3" dataDxfId="45" dataCellStyle="標準 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B9BC252-16B6-48E3-BA6F-31F65302C63A}" name="テーブル20" displayName="テーブル20" ref="K1:K16" totalsRowShown="0" headerRowDxfId="44" dataDxfId="42" headerRowBorderDxfId="43" tableBorderDxfId="41" totalsRowBorderDxfId="40" headerRowCellStyle="標準 3" dataCellStyle="標準 3">
  <autoFilter ref="K1:K16" xr:uid="{BB9BC252-16B6-48E3-BA6F-31F65302C63A}"/>
  <tableColumns count="1">
    <tableColumn id="1" xr3:uid="{C946FA11-A9B8-436D-A435-961B029EFEF8}" name="施設4" dataDxfId="39" dataCellStyle="標準 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1776-59F5-495C-879D-966F9C72D8BE}">
  <dimension ref="A1:X45"/>
  <sheetViews>
    <sheetView tabSelected="1" view="pageBreakPreview" zoomScale="60" zoomScaleNormal="100" workbookViewId="0">
      <selection activeCell="L2" sqref="L2:R2"/>
    </sheetView>
  </sheetViews>
  <sheetFormatPr defaultColWidth="12" defaultRowHeight="18.75"/>
  <cols>
    <col min="1" max="1" width="25" style="14" customWidth="1"/>
    <col min="2" max="4" width="3.75" style="14" bestFit="1" customWidth="1"/>
    <col min="5" max="5" width="5.75" style="14" customWidth="1"/>
    <col min="6" max="6" width="7.875" style="14" bestFit="1" customWidth="1"/>
    <col min="7" max="9" width="6.25" style="14" customWidth="1"/>
    <col min="10" max="10" width="35" style="14" customWidth="1"/>
    <col min="11" max="11" width="12.5" style="14" customWidth="1"/>
    <col min="12" max="12" width="9.875" style="14" bestFit="1" customWidth="1"/>
    <col min="13" max="13" width="14.375" style="14" bestFit="1" customWidth="1"/>
    <col min="14" max="14" width="15.5" style="14" bestFit="1" customWidth="1"/>
    <col min="15" max="15" width="14.375" style="14" bestFit="1" customWidth="1"/>
    <col min="16" max="16" width="15" style="14" customWidth="1"/>
    <col min="17" max="17" width="13.375" style="14" bestFit="1" customWidth="1"/>
    <col min="18" max="18" width="15.5" style="14" bestFit="1" customWidth="1"/>
    <col min="19" max="24" width="12.5" style="14" customWidth="1"/>
    <col min="25" max="16384" width="12" style="14"/>
  </cols>
  <sheetData>
    <row r="1" spans="1:24" s="3" customFormat="1" ht="30" customHeight="1">
      <c r="A1" s="1" t="s">
        <v>0</v>
      </c>
      <c r="B1" s="2"/>
      <c r="C1" s="2"/>
      <c r="D1" s="2"/>
      <c r="E1" s="2"/>
      <c r="F1" s="2"/>
      <c r="G1" s="2"/>
      <c r="H1" s="2"/>
      <c r="I1" s="2"/>
      <c r="J1" s="2"/>
      <c r="K1" s="2"/>
      <c r="L1" s="2"/>
      <c r="N1" s="2"/>
      <c r="O1" s="2"/>
      <c r="P1" s="96" t="s">
        <v>1</v>
      </c>
      <c r="Q1" s="97"/>
      <c r="R1" s="97"/>
    </row>
    <row r="2" spans="1:24" s="3" customFormat="1" ht="30" customHeight="1">
      <c r="A2" s="2"/>
      <c r="B2" s="2"/>
      <c r="C2" s="2"/>
      <c r="D2" s="2"/>
      <c r="E2" s="2"/>
      <c r="H2" s="2"/>
      <c r="I2" s="2"/>
      <c r="J2" s="2"/>
      <c r="K2" s="4" t="s">
        <v>2</v>
      </c>
      <c r="L2" s="98"/>
      <c r="M2" s="98"/>
      <c r="N2" s="98"/>
      <c r="O2" s="98"/>
      <c r="P2" s="99"/>
      <c r="Q2" s="99"/>
      <c r="R2" s="99"/>
    </row>
    <row r="3" spans="1:24" s="3" customFormat="1" ht="30" customHeight="1">
      <c r="A3" s="2"/>
      <c r="B3" s="2"/>
      <c r="C3" s="2"/>
      <c r="D3" s="2"/>
      <c r="E3" s="2"/>
      <c r="H3" s="2"/>
      <c r="I3" s="2"/>
      <c r="J3" s="2"/>
      <c r="K3" s="4" t="s">
        <v>3</v>
      </c>
      <c r="L3" s="100"/>
      <c r="M3" s="101"/>
      <c r="N3" s="101"/>
      <c r="O3" s="101"/>
      <c r="P3" s="101"/>
      <c r="Q3" s="101"/>
      <c r="R3" s="101"/>
    </row>
    <row r="4" spans="1:24" s="3" customFormat="1" ht="30" customHeight="1">
      <c r="A4" s="2"/>
      <c r="B4" s="2"/>
      <c r="C4" s="2"/>
      <c r="D4" s="2"/>
      <c r="E4" s="2"/>
      <c r="H4" s="2"/>
      <c r="I4" s="2"/>
      <c r="J4" s="2"/>
      <c r="K4" s="4" t="s">
        <v>4</v>
      </c>
      <c r="L4" s="100"/>
      <c r="M4" s="101"/>
      <c r="N4" s="101"/>
      <c r="O4" s="101"/>
      <c r="P4" s="101"/>
      <c r="Q4" s="101"/>
      <c r="R4" s="101"/>
    </row>
    <row r="5" spans="1:24" s="3" customFormat="1" ht="33.950000000000003" customHeight="1">
      <c r="A5" s="2"/>
      <c r="B5" s="2"/>
      <c r="C5" s="2"/>
      <c r="D5" s="2"/>
      <c r="E5" s="2"/>
      <c r="H5" s="2"/>
      <c r="J5" s="2"/>
      <c r="K5" s="5" t="s">
        <v>5</v>
      </c>
      <c r="L5" s="102"/>
      <c r="M5" s="102"/>
      <c r="N5" s="101"/>
      <c r="O5" s="6" t="s">
        <v>6</v>
      </c>
      <c r="P5" s="103"/>
      <c r="Q5" s="104"/>
      <c r="R5" s="104"/>
    </row>
    <row r="6" spans="1:24" s="3" customFormat="1" ht="33.6" customHeight="1">
      <c r="A6" s="2"/>
      <c r="B6" s="2"/>
      <c r="C6" s="2"/>
      <c r="D6" s="2"/>
      <c r="E6" s="2"/>
      <c r="F6" s="2"/>
      <c r="G6" s="2"/>
      <c r="H6" s="2"/>
      <c r="I6" s="2"/>
      <c r="K6" s="7"/>
      <c r="L6" s="90"/>
      <c r="M6" s="91"/>
      <c r="N6" s="91"/>
      <c r="O6" s="8" t="s">
        <v>7</v>
      </c>
      <c r="P6" s="92"/>
      <c r="Q6" s="93"/>
      <c r="R6" s="93"/>
    </row>
    <row r="7" spans="1:24" s="3" customFormat="1" ht="35.450000000000003" customHeight="1">
      <c r="A7" s="9" t="s">
        <v>91</v>
      </c>
      <c r="I7" s="10"/>
      <c r="J7" s="10"/>
      <c r="K7" s="10"/>
      <c r="L7" s="10"/>
      <c r="M7" s="10"/>
      <c r="N7" s="11" t="s">
        <v>8</v>
      </c>
      <c r="O7" s="8" t="s">
        <v>9</v>
      </c>
      <c r="P7" s="94"/>
      <c r="Q7" s="94"/>
      <c r="R7" s="94"/>
    </row>
    <row r="8" spans="1:24" s="3" customFormat="1" ht="9.6" customHeight="1">
      <c r="A8" s="12"/>
      <c r="I8" s="10"/>
      <c r="J8" s="10"/>
      <c r="K8" s="10"/>
      <c r="L8" s="10"/>
      <c r="M8" s="10"/>
      <c r="N8" s="13"/>
    </row>
    <row r="9" spans="1:24" ht="30" customHeight="1">
      <c r="A9" s="66" t="s">
        <v>97</v>
      </c>
      <c r="O9" s="15"/>
    </row>
    <row r="10" spans="1:24" ht="30" customHeight="1">
      <c r="A10" s="16" t="s">
        <v>77</v>
      </c>
    </row>
    <row r="11" spans="1:24" ht="30" customHeight="1">
      <c r="A11" s="16" t="s">
        <v>89</v>
      </c>
    </row>
    <row r="12" spans="1:24" ht="11.45" customHeight="1"/>
    <row r="13" spans="1:24" ht="25.5">
      <c r="A13" s="10" t="s">
        <v>10</v>
      </c>
    </row>
    <row r="14" spans="1:24" ht="24">
      <c r="A14" s="2" t="s">
        <v>78</v>
      </c>
    </row>
    <row r="15" spans="1:24" s="3" customFormat="1" ht="24">
      <c r="A15" s="17" t="s">
        <v>82</v>
      </c>
      <c r="O15" s="2"/>
      <c r="P15" s="2"/>
      <c r="Q15" s="2"/>
      <c r="R15" s="2"/>
      <c r="S15" s="2"/>
      <c r="T15" s="2"/>
      <c r="U15" s="2"/>
      <c r="V15" s="2"/>
      <c r="W15" s="2"/>
      <c r="X15" s="2"/>
    </row>
    <row r="16" spans="1:24" s="3" customFormat="1" ht="24" customHeight="1">
      <c r="A16" s="95" t="s">
        <v>83</v>
      </c>
      <c r="B16" s="95"/>
      <c r="C16" s="95"/>
      <c r="D16" s="95"/>
      <c r="E16" s="95"/>
      <c r="F16" s="95"/>
      <c r="G16" s="95"/>
      <c r="H16" s="95"/>
      <c r="I16" s="95"/>
      <c r="J16" s="95"/>
      <c r="K16" s="95"/>
      <c r="L16" s="95"/>
      <c r="M16" s="95"/>
      <c r="N16" s="95"/>
      <c r="O16" s="95"/>
      <c r="P16" s="95"/>
      <c r="Q16" s="95"/>
      <c r="R16" s="95"/>
      <c r="S16" s="2"/>
      <c r="T16" s="2"/>
      <c r="U16" s="2"/>
      <c r="V16" s="2"/>
      <c r="W16" s="2"/>
      <c r="X16" s="2"/>
    </row>
    <row r="17" spans="1:24" s="3" customFormat="1" ht="24" customHeight="1">
      <c r="A17" s="67" t="s">
        <v>79</v>
      </c>
      <c r="B17" s="65"/>
      <c r="C17" s="65"/>
      <c r="D17" s="65"/>
      <c r="E17" s="65"/>
      <c r="F17" s="65"/>
      <c r="G17" s="65"/>
      <c r="H17" s="65"/>
      <c r="I17" s="65"/>
      <c r="J17" s="65"/>
      <c r="K17" s="65"/>
      <c r="L17" s="65"/>
      <c r="M17" s="65"/>
      <c r="N17" s="65"/>
      <c r="O17" s="65"/>
      <c r="P17" s="65"/>
      <c r="Q17" s="65"/>
      <c r="R17" s="65"/>
      <c r="S17" s="2"/>
      <c r="T17" s="2"/>
      <c r="U17" s="2"/>
      <c r="V17" s="2"/>
      <c r="W17" s="2"/>
      <c r="X17" s="2"/>
    </row>
    <row r="18" spans="1:24" s="3" customFormat="1" ht="24" customHeight="1">
      <c r="A18" s="95" t="s">
        <v>84</v>
      </c>
      <c r="B18" s="95"/>
      <c r="C18" s="95"/>
      <c r="D18" s="95"/>
      <c r="E18" s="95"/>
      <c r="F18" s="95"/>
      <c r="G18" s="95"/>
      <c r="H18" s="95"/>
      <c r="I18" s="95"/>
      <c r="J18" s="95"/>
      <c r="K18" s="95"/>
      <c r="L18" s="95"/>
      <c r="M18" s="95"/>
      <c r="N18" s="95"/>
      <c r="O18" s="95"/>
      <c r="P18" s="95"/>
      <c r="Q18" s="95"/>
      <c r="R18" s="95"/>
      <c r="S18" s="2"/>
      <c r="T18" s="2"/>
      <c r="U18" s="2"/>
      <c r="V18" s="2"/>
      <c r="W18" s="2"/>
      <c r="X18" s="2"/>
    </row>
    <row r="19" spans="1:24" s="3" customFormat="1" ht="24" customHeight="1">
      <c r="A19" s="95" t="s">
        <v>99</v>
      </c>
      <c r="B19" s="95"/>
      <c r="C19" s="95"/>
      <c r="D19" s="95"/>
      <c r="E19" s="95"/>
      <c r="F19" s="95"/>
      <c r="G19" s="95"/>
      <c r="H19" s="95"/>
      <c r="I19" s="95"/>
      <c r="J19" s="95"/>
      <c r="K19" s="95"/>
      <c r="L19" s="95"/>
      <c r="M19" s="95"/>
      <c r="N19" s="95"/>
      <c r="O19" s="95"/>
      <c r="P19" s="95"/>
      <c r="Q19" s="95"/>
      <c r="R19" s="95"/>
      <c r="S19" s="2"/>
      <c r="T19" s="2"/>
      <c r="U19" s="2"/>
      <c r="V19" s="2"/>
      <c r="W19" s="2"/>
      <c r="X19" s="2"/>
    </row>
    <row r="20" spans="1:24" s="3" customFormat="1" ht="24" customHeight="1">
      <c r="A20" s="18" t="s">
        <v>100</v>
      </c>
      <c r="B20" s="19"/>
      <c r="C20" s="18"/>
      <c r="D20" s="18"/>
      <c r="E20" s="18"/>
      <c r="F20" s="18"/>
      <c r="G20" s="18"/>
      <c r="H20" s="18"/>
      <c r="I20" s="18"/>
      <c r="J20" s="18"/>
      <c r="K20" s="20"/>
      <c r="L20" s="20"/>
      <c r="M20" s="20"/>
      <c r="N20" s="20"/>
      <c r="O20" s="20"/>
      <c r="P20" s="20"/>
      <c r="Q20" s="2"/>
      <c r="R20" s="2"/>
      <c r="S20" s="2"/>
      <c r="T20" s="2"/>
      <c r="U20" s="2"/>
      <c r="V20" s="2"/>
      <c r="W20" s="2"/>
      <c r="X20" s="2"/>
    </row>
    <row r="21" spans="1:24" s="3" customFormat="1" ht="24" customHeight="1">
      <c r="A21" s="18" t="s">
        <v>96</v>
      </c>
      <c r="C21" s="2"/>
      <c r="D21" s="2"/>
      <c r="E21" s="2"/>
      <c r="F21" s="2"/>
      <c r="G21" s="2"/>
      <c r="H21" s="2"/>
      <c r="I21" s="2"/>
      <c r="J21" s="2"/>
      <c r="K21" s="2"/>
      <c r="L21" s="2"/>
      <c r="M21" s="2"/>
      <c r="N21" s="2"/>
      <c r="O21" s="2"/>
      <c r="P21" s="2"/>
      <c r="Q21" s="2"/>
      <c r="R21" s="2"/>
      <c r="S21" s="2"/>
      <c r="T21" s="2"/>
      <c r="U21" s="2"/>
      <c r="V21" s="2"/>
      <c r="W21" s="2"/>
      <c r="X21" s="2"/>
    </row>
    <row r="22" spans="1:24" s="3" customFormat="1" ht="24" customHeight="1">
      <c r="A22" s="2" t="s">
        <v>85</v>
      </c>
      <c r="C22" s="2"/>
      <c r="D22" s="2"/>
      <c r="E22" s="2"/>
      <c r="F22" s="2"/>
      <c r="G22" s="2"/>
      <c r="H22" s="2"/>
      <c r="I22" s="2"/>
      <c r="J22" s="2"/>
      <c r="K22" s="2"/>
      <c r="L22" s="2"/>
      <c r="M22" s="2"/>
      <c r="N22" s="2"/>
      <c r="O22" s="2"/>
      <c r="P22" s="2"/>
      <c r="Q22" s="2"/>
      <c r="R22" s="2"/>
      <c r="S22" s="2"/>
      <c r="T22" s="2"/>
      <c r="U22" s="2"/>
      <c r="V22" s="2"/>
      <c r="W22" s="2"/>
      <c r="X22" s="2"/>
    </row>
    <row r="23" spans="1:24" s="3" customFormat="1" ht="24" customHeight="1">
      <c r="A23" s="2" t="s">
        <v>90</v>
      </c>
      <c r="C23" s="2"/>
      <c r="D23" s="2"/>
      <c r="E23" s="2"/>
      <c r="F23" s="2"/>
      <c r="G23" s="2"/>
      <c r="H23" s="2"/>
      <c r="I23" s="2"/>
      <c r="J23" s="2"/>
      <c r="K23" s="2"/>
      <c r="L23" s="2"/>
      <c r="M23" s="2"/>
      <c r="N23" s="2"/>
      <c r="O23" s="2"/>
      <c r="P23" s="2"/>
      <c r="Q23" s="2"/>
      <c r="R23" s="2"/>
      <c r="S23" s="2"/>
      <c r="T23" s="2"/>
      <c r="U23" s="2"/>
      <c r="V23" s="2"/>
      <c r="W23" s="2"/>
      <c r="X23" s="2"/>
    </row>
    <row r="24" spans="1:24" s="3" customFormat="1" ht="24" customHeight="1">
      <c r="A24" s="2" t="s">
        <v>92</v>
      </c>
      <c r="C24" s="2"/>
      <c r="D24" s="2"/>
      <c r="E24" s="2"/>
      <c r="F24" s="2"/>
      <c r="G24" s="2"/>
      <c r="H24" s="2"/>
      <c r="I24" s="2"/>
      <c r="J24" s="2"/>
      <c r="K24" s="2"/>
      <c r="L24" s="2"/>
      <c r="M24" s="2"/>
      <c r="N24" s="2"/>
      <c r="O24" s="2"/>
      <c r="P24" s="2"/>
      <c r="Q24" s="2"/>
      <c r="R24" s="2"/>
      <c r="S24" s="2"/>
      <c r="U24" s="2"/>
      <c r="V24" s="2"/>
      <c r="W24" s="2"/>
      <c r="X24" s="2"/>
    </row>
    <row r="25" spans="1:24" s="3" customFormat="1" ht="24" customHeight="1">
      <c r="A25" s="2" t="s">
        <v>86</v>
      </c>
      <c r="C25" s="2"/>
      <c r="D25" s="2"/>
      <c r="E25" s="2"/>
      <c r="F25" s="2"/>
      <c r="G25" s="2"/>
      <c r="H25" s="2"/>
      <c r="I25" s="2"/>
      <c r="J25" s="2"/>
      <c r="K25" s="2"/>
      <c r="L25" s="2"/>
      <c r="M25" s="2"/>
      <c r="N25" s="2"/>
      <c r="O25" s="2"/>
      <c r="P25" s="2"/>
      <c r="Q25" s="2"/>
      <c r="R25" s="2"/>
      <c r="S25" s="2"/>
      <c r="T25" s="2"/>
      <c r="U25" s="2"/>
      <c r="V25" s="2"/>
      <c r="W25" s="2"/>
      <c r="X25" s="2"/>
    </row>
    <row r="26" spans="1:24" s="3" customFormat="1" ht="24" customHeight="1">
      <c r="A26" s="2" t="s">
        <v>11</v>
      </c>
      <c r="C26" s="2"/>
      <c r="D26" s="2"/>
      <c r="E26" s="2"/>
      <c r="F26" s="2"/>
      <c r="G26" s="2"/>
      <c r="H26" s="2"/>
      <c r="I26" s="2"/>
      <c r="J26" s="2"/>
      <c r="K26" s="2"/>
      <c r="L26" s="2"/>
      <c r="M26" s="2"/>
      <c r="N26" s="2"/>
      <c r="O26" s="2"/>
      <c r="P26" s="2"/>
      <c r="Q26" s="2"/>
      <c r="R26" s="2"/>
      <c r="S26" s="2"/>
      <c r="T26" s="2"/>
      <c r="U26" s="2"/>
      <c r="V26" s="2"/>
      <c r="W26" s="2"/>
      <c r="X26" s="2"/>
    </row>
    <row r="27" spans="1:24" s="3" customFormat="1" ht="24" customHeight="1">
      <c r="A27" s="2" t="s">
        <v>87</v>
      </c>
      <c r="C27" s="2"/>
      <c r="D27" s="2"/>
      <c r="E27" s="2"/>
      <c r="F27" s="2"/>
      <c r="G27" s="2"/>
      <c r="H27" s="2"/>
      <c r="I27" s="2"/>
      <c r="J27" s="2"/>
      <c r="K27" s="2"/>
      <c r="L27" s="2"/>
      <c r="M27" s="2"/>
      <c r="N27" s="2"/>
      <c r="O27" s="2"/>
      <c r="P27" s="2"/>
      <c r="Q27" s="2"/>
      <c r="R27" s="2"/>
      <c r="S27" s="2"/>
      <c r="T27" s="2"/>
      <c r="U27" s="2"/>
      <c r="V27" s="2"/>
      <c r="W27" s="2"/>
      <c r="X27" s="2"/>
    </row>
    <row r="28" spans="1:24" s="3" customFormat="1" ht="24" customHeight="1">
      <c r="A28" s="68" t="s">
        <v>80</v>
      </c>
      <c r="C28" s="2"/>
      <c r="D28" s="2"/>
      <c r="E28" s="2"/>
      <c r="F28" s="2"/>
      <c r="G28" s="2"/>
      <c r="H28" s="2"/>
      <c r="I28" s="2"/>
      <c r="J28" s="2"/>
      <c r="K28" s="2"/>
      <c r="L28" s="2"/>
      <c r="M28" s="2"/>
      <c r="N28" s="2"/>
      <c r="O28" s="2"/>
      <c r="P28" s="2"/>
      <c r="Q28" s="2"/>
      <c r="R28" s="2"/>
      <c r="S28" s="2"/>
      <c r="T28" s="2"/>
      <c r="U28" s="2"/>
      <c r="V28" s="2"/>
      <c r="W28" s="2"/>
      <c r="X28" s="2"/>
    </row>
    <row r="29" spans="1:24" s="3" customFormat="1" ht="24" customHeight="1">
      <c r="A29" s="2" t="s">
        <v>12</v>
      </c>
      <c r="C29" s="2"/>
      <c r="D29" s="2"/>
      <c r="E29" s="2"/>
      <c r="F29" s="2"/>
      <c r="G29" s="2"/>
      <c r="H29" s="2"/>
      <c r="I29" s="2"/>
      <c r="J29" s="2"/>
      <c r="K29" s="2"/>
      <c r="L29" s="2"/>
      <c r="M29" s="2"/>
      <c r="N29" s="2"/>
      <c r="O29" s="2"/>
      <c r="P29" s="2"/>
      <c r="Q29" s="2"/>
      <c r="R29" s="2"/>
      <c r="S29" s="2"/>
      <c r="T29" s="2"/>
      <c r="U29" s="2"/>
      <c r="V29" s="2"/>
      <c r="W29" s="2"/>
      <c r="X29" s="2"/>
    </row>
    <row r="30" spans="1:24" s="3" customFormat="1" ht="24" customHeight="1">
      <c r="A30" s="2" t="s">
        <v>81</v>
      </c>
      <c r="C30" s="2"/>
      <c r="D30" s="2"/>
      <c r="E30" s="2"/>
      <c r="F30" s="2"/>
      <c r="G30" s="2"/>
      <c r="H30" s="2"/>
      <c r="I30" s="2"/>
      <c r="J30" s="2"/>
      <c r="K30" s="2"/>
      <c r="L30" s="2"/>
      <c r="M30" s="2"/>
      <c r="N30" s="2"/>
      <c r="O30" s="2"/>
      <c r="P30" s="2"/>
      <c r="Q30" s="2"/>
      <c r="R30" s="2"/>
      <c r="S30" s="2"/>
      <c r="T30" s="2"/>
      <c r="U30" s="2"/>
      <c r="V30" s="2"/>
      <c r="W30" s="2"/>
      <c r="X30" s="2"/>
    </row>
    <row r="31" spans="1:24" s="3" customFormat="1" ht="24" customHeight="1">
      <c r="A31" s="2" t="s">
        <v>13</v>
      </c>
      <c r="S31" s="2"/>
      <c r="T31" s="2"/>
      <c r="U31" s="2"/>
      <c r="V31" s="2"/>
      <c r="W31" s="2"/>
      <c r="X31" s="2"/>
    </row>
    <row r="32" spans="1:24" s="3" customFormat="1" ht="24" customHeight="1">
      <c r="A32" s="2" t="s">
        <v>93</v>
      </c>
      <c r="S32" s="2"/>
      <c r="T32" s="2"/>
      <c r="U32" s="2"/>
      <c r="V32" s="2"/>
      <c r="W32" s="2"/>
      <c r="X32" s="2"/>
    </row>
    <row r="33" spans="1:24" s="3" customFormat="1" ht="24" customHeight="1">
      <c r="A33" s="89"/>
      <c r="B33" s="89"/>
      <c r="C33" s="89"/>
      <c r="D33" s="89"/>
      <c r="E33" s="89"/>
      <c r="F33" s="89"/>
      <c r="G33" s="89"/>
      <c r="H33" s="89"/>
      <c r="I33" s="89"/>
      <c r="J33" s="89"/>
      <c r="K33" s="89"/>
      <c r="L33" s="89"/>
      <c r="M33" s="89"/>
      <c r="N33" s="89"/>
      <c r="O33" s="89"/>
      <c r="S33" s="2"/>
      <c r="T33" s="2"/>
      <c r="U33" s="2"/>
      <c r="V33" s="2"/>
      <c r="W33" s="2"/>
      <c r="X33" s="2"/>
    </row>
    <row r="34" spans="1:24" s="3" customFormat="1" ht="24" customHeight="1">
      <c r="A34" s="64" t="s">
        <v>98</v>
      </c>
      <c r="B34" s="64"/>
      <c r="C34" s="64"/>
      <c r="D34" s="64"/>
      <c r="E34" s="64"/>
      <c r="F34" s="64"/>
      <c r="G34" s="64"/>
      <c r="H34" s="64"/>
      <c r="I34" s="64"/>
      <c r="J34" s="64"/>
      <c r="K34" s="64"/>
      <c r="L34" s="64"/>
      <c r="M34" s="64"/>
      <c r="N34" s="64"/>
      <c r="O34" s="64"/>
    </row>
    <row r="35" spans="1:24" ht="24">
      <c r="A35" s="89"/>
      <c r="B35" s="89"/>
      <c r="C35" s="89"/>
      <c r="D35" s="89"/>
      <c r="E35" s="89"/>
      <c r="F35" s="89"/>
      <c r="G35" s="89"/>
      <c r="H35" s="89"/>
      <c r="I35" s="89"/>
      <c r="J35" s="89"/>
      <c r="K35" s="89"/>
      <c r="L35" s="89"/>
      <c r="M35" s="89"/>
      <c r="N35" s="89"/>
      <c r="O35" s="89"/>
    </row>
    <row r="36" spans="1:24" ht="24">
      <c r="A36" s="17"/>
    </row>
    <row r="39" spans="1:24" ht="24">
      <c r="A39" s="17"/>
    </row>
    <row r="43" spans="1:24" ht="24">
      <c r="A43" s="17"/>
    </row>
    <row r="44" spans="1:24" ht="24">
      <c r="A44" s="17"/>
    </row>
    <row r="45" spans="1:24" ht="24">
      <c r="A45" s="17"/>
    </row>
  </sheetData>
  <mergeCells count="14">
    <mergeCell ref="P1:R1"/>
    <mergeCell ref="L2:R2"/>
    <mergeCell ref="L3:R3"/>
    <mergeCell ref="L4:R4"/>
    <mergeCell ref="L5:N5"/>
    <mergeCell ref="P5:R5"/>
    <mergeCell ref="A35:O35"/>
    <mergeCell ref="L6:N6"/>
    <mergeCell ref="P6:R6"/>
    <mergeCell ref="P7:R7"/>
    <mergeCell ref="A16:R16"/>
    <mergeCell ref="A18:R18"/>
    <mergeCell ref="A19:R19"/>
    <mergeCell ref="A33:O33"/>
  </mergeCells>
  <phoneticPr fontId="4"/>
  <pageMargins left="0.31496062992125984" right="0.31496062992125984" top="0.31496062992125984" bottom="0" header="0" footer="0"/>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FEA3-1100-4BBB-AB01-109E27DE840F}">
  <sheetPr>
    <pageSetUpPr fitToPage="1"/>
  </sheetPr>
  <dimension ref="A1:CS203"/>
  <sheetViews>
    <sheetView showZeros="0" topLeftCell="A33" zoomScaleNormal="100" zoomScaleSheetLayoutView="98" workbookViewId="0">
      <selection activeCell="B34" sqref="B34"/>
    </sheetView>
  </sheetViews>
  <sheetFormatPr defaultRowHeight="38.25" customHeight="1"/>
  <cols>
    <col min="1" max="1" width="6" style="23" customWidth="1"/>
    <col min="2" max="2" width="27.5" style="23" customWidth="1"/>
    <col min="3" max="3" width="17.75" style="23" customWidth="1"/>
    <col min="4" max="6" width="4.625" style="23" customWidth="1"/>
    <col min="7" max="7" width="6.5" style="23" customWidth="1"/>
    <col min="8" max="9" width="10.75" style="23" customWidth="1"/>
    <col min="10" max="10" width="10.875" style="23" customWidth="1"/>
    <col min="11" max="11" width="10.75" style="23" customWidth="1"/>
    <col min="12" max="12" width="6.5" style="23" customWidth="1"/>
    <col min="13" max="14" width="4.625" style="23" customWidth="1"/>
    <col min="15" max="15" width="31" style="23" customWidth="1"/>
    <col min="16" max="16" width="10.375" style="23" customWidth="1"/>
    <col min="17" max="17" width="11" style="23" customWidth="1"/>
    <col min="18" max="18" width="15.5" style="23" customWidth="1"/>
    <col min="19" max="19" width="16.25" style="23" customWidth="1"/>
    <col min="20" max="20" width="15.375" style="23" customWidth="1"/>
    <col min="21" max="21" width="15.125" style="23" customWidth="1"/>
    <col min="22" max="22" width="14.25" style="23" customWidth="1"/>
    <col min="23" max="23" width="17.625" style="23" customWidth="1"/>
    <col min="24" max="52" width="9" style="23"/>
    <col min="53" max="53" width="15.875" style="23" customWidth="1"/>
    <col min="54" max="54" width="13.75" style="23" customWidth="1"/>
    <col min="55" max="55" width="21.5" style="23" customWidth="1"/>
    <col min="56" max="56" width="13" style="23" customWidth="1"/>
    <col min="57" max="57" width="12.625" style="23" customWidth="1"/>
    <col min="58" max="58" width="17.75" style="23" customWidth="1"/>
    <col min="59" max="59" width="12.125" style="23" customWidth="1"/>
    <col min="60" max="60" width="12.25" style="23" customWidth="1"/>
    <col min="61" max="61" width="14.625" style="23" customWidth="1"/>
    <col min="62" max="62" width="25.875" style="23" customWidth="1"/>
    <col min="63" max="16384" width="9" style="23"/>
  </cols>
  <sheetData>
    <row r="1" spans="1:97" s="33" customFormat="1" ht="38.25" hidden="1" customHeight="1">
      <c r="A1" s="24"/>
      <c r="B1" s="25"/>
      <c r="C1" s="54" t="s">
        <v>30</v>
      </c>
      <c r="D1" s="56" t="s">
        <v>31</v>
      </c>
      <c r="E1" s="56" t="s">
        <v>32</v>
      </c>
      <c r="F1" s="56" t="s">
        <v>33</v>
      </c>
      <c r="G1" s="27"/>
      <c r="H1" s="58" t="s">
        <v>74</v>
      </c>
      <c r="I1" s="59" t="s">
        <v>22</v>
      </c>
      <c r="J1" s="59" t="s">
        <v>23</v>
      </c>
      <c r="K1" s="59" t="s">
        <v>24</v>
      </c>
      <c r="L1" s="56" t="s">
        <v>34</v>
      </c>
      <c r="M1" s="56" t="s">
        <v>75</v>
      </c>
      <c r="N1" s="56" t="s">
        <v>76</v>
      </c>
      <c r="O1" s="28"/>
      <c r="P1" s="56" t="s">
        <v>59</v>
      </c>
      <c r="Q1" s="29"/>
      <c r="R1" s="27"/>
      <c r="S1" s="30"/>
      <c r="T1" s="30"/>
      <c r="U1" s="30"/>
      <c r="V1" s="27"/>
      <c r="W1" s="31"/>
      <c r="X1" s="3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73" t="s">
        <v>35</v>
      </c>
      <c r="BB1" s="74" t="s">
        <v>37</v>
      </c>
      <c r="BC1" s="74" t="s">
        <v>39</v>
      </c>
      <c r="BD1" s="74" t="s">
        <v>41</v>
      </c>
      <c r="BE1" s="74" t="s">
        <v>43</v>
      </c>
      <c r="BF1" s="74" t="s">
        <v>45</v>
      </c>
      <c r="BG1" s="74" t="s">
        <v>47</v>
      </c>
      <c r="BH1" s="74" t="s">
        <v>49</v>
      </c>
      <c r="BI1" s="74" t="s">
        <v>51</v>
      </c>
      <c r="BJ1" s="75" t="s">
        <v>53</v>
      </c>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row>
    <row r="2" spans="1:97" s="33" customFormat="1" ht="38.25" hidden="1" customHeight="1">
      <c r="A2" s="24"/>
      <c r="B2" s="25"/>
      <c r="C2" s="53" t="s">
        <v>35</v>
      </c>
      <c r="D2" s="41">
        <v>7</v>
      </c>
      <c r="E2" s="41">
        <v>4</v>
      </c>
      <c r="F2" s="41">
        <v>1</v>
      </c>
      <c r="G2" s="27"/>
      <c r="H2" s="41" t="s">
        <v>36</v>
      </c>
      <c r="I2" s="35" t="s">
        <v>60</v>
      </c>
      <c r="J2" s="35" t="s">
        <v>60</v>
      </c>
      <c r="K2" s="36" t="s">
        <v>61</v>
      </c>
      <c r="L2" s="41" t="s">
        <v>94</v>
      </c>
      <c r="M2" s="62">
        <v>9</v>
      </c>
      <c r="N2" s="62">
        <v>11</v>
      </c>
      <c r="O2" s="38"/>
      <c r="P2" s="41" t="s">
        <v>62</v>
      </c>
      <c r="Q2" s="29"/>
      <c r="R2" s="27"/>
      <c r="S2" s="30"/>
      <c r="T2" s="30"/>
      <c r="U2" s="30"/>
      <c r="V2" s="27"/>
      <c r="W2" s="31"/>
      <c r="X2" s="3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70" t="s">
        <v>36</v>
      </c>
      <c r="BB2" s="43" t="s">
        <v>36</v>
      </c>
      <c r="BC2" s="43" t="s">
        <v>36</v>
      </c>
      <c r="BD2" s="43" t="s">
        <v>36</v>
      </c>
      <c r="BE2" s="43" t="s">
        <v>36</v>
      </c>
      <c r="BF2" s="43" t="s">
        <v>36</v>
      </c>
      <c r="BG2" s="43" t="s">
        <v>66</v>
      </c>
      <c r="BH2" s="43" t="s">
        <v>36</v>
      </c>
      <c r="BI2" s="43" t="s">
        <v>36</v>
      </c>
      <c r="BJ2" s="71" t="s">
        <v>36</v>
      </c>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row>
    <row r="3" spans="1:97" s="33" customFormat="1" ht="38.25" hidden="1" customHeight="1">
      <c r="A3" s="24"/>
      <c r="B3" s="25"/>
      <c r="C3" s="53" t="s">
        <v>37</v>
      </c>
      <c r="D3" s="57">
        <v>8</v>
      </c>
      <c r="E3" s="41">
        <v>5</v>
      </c>
      <c r="F3" s="41">
        <v>2</v>
      </c>
      <c r="G3" s="27"/>
      <c r="H3" s="41" t="s">
        <v>38</v>
      </c>
      <c r="I3" s="35" t="s">
        <v>36</v>
      </c>
      <c r="J3" s="35" t="s">
        <v>36</v>
      </c>
      <c r="K3" s="36" t="s">
        <v>36</v>
      </c>
      <c r="L3" s="57" t="s">
        <v>95</v>
      </c>
      <c r="M3" s="62">
        <v>11</v>
      </c>
      <c r="N3" s="62">
        <v>13</v>
      </c>
      <c r="O3" s="38"/>
      <c r="P3" s="41" t="s">
        <v>63</v>
      </c>
      <c r="Q3" s="29"/>
      <c r="R3" s="27"/>
      <c r="S3" s="30"/>
      <c r="T3" s="30"/>
      <c r="U3" s="30"/>
      <c r="V3" s="27"/>
      <c r="W3" s="31"/>
      <c r="X3" s="3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70" t="s">
        <v>38</v>
      </c>
      <c r="BC3" s="43" t="s">
        <v>38</v>
      </c>
      <c r="BD3" s="43" t="s">
        <v>50</v>
      </c>
      <c r="BE3" s="43" t="s">
        <v>38</v>
      </c>
      <c r="BF3" s="43" t="s">
        <v>50</v>
      </c>
      <c r="BH3" s="43" t="s">
        <v>38</v>
      </c>
      <c r="BI3" s="43" t="s">
        <v>50</v>
      </c>
      <c r="BJ3" s="71" t="s">
        <v>50</v>
      </c>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row>
    <row r="4" spans="1:97" s="33" customFormat="1" ht="38.25" hidden="1" customHeight="1">
      <c r="A4" s="24"/>
      <c r="B4" s="25"/>
      <c r="C4" s="53" t="s">
        <v>39</v>
      </c>
      <c r="D4" s="27"/>
      <c r="E4" s="41">
        <v>6</v>
      </c>
      <c r="F4" s="41">
        <v>3</v>
      </c>
      <c r="G4" s="27"/>
      <c r="H4" s="41" t="s">
        <v>40</v>
      </c>
      <c r="I4" s="35" t="s">
        <v>38</v>
      </c>
      <c r="J4" s="35" t="s">
        <v>38</v>
      </c>
      <c r="K4" s="36" t="s">
        <v>38</v>
      </c>
      <c r="L4" s="36"/>
      <c r="M4" s="62">
        <v>13</v>
      </c>
      <c r="N4" s="62">
        <v>15</v>
      </c>
      <c r="O4" s="38"/>
      <c r="P4" s="57" t="s">
        <v>64</v>
      </c>
      <c r="Q4" s="29"/>
      <c r="R4" s="27"/>
      <c r="S4" s="30"/>
      <c r="T4" s="30"/>
      <c r="U4" s="30"/>
      <c r="V4" s="27"/>
      <c r="W4" s="31"/>
      <c r="X4" s="3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70" t="s">
        <v>40</v>
      </c>
      <c r="BC4" s="43" t="s">
        <v>40</v>
      </c>
      <c r="BD4" s="43" t="s">
        <v>55</v>
      </c>
      <c r="BE4" s="43" t="s">
        <v>40</v>
      </c>
      <c r="BF4" s="43" t="s">
        <v>67</v>
      </c>
      <c r="BH4" s="43" t="s">
        <v>40</v>
      </c>
      <c r="BI4" s="43" t="s">
        <v>54</v>
      </c>
      <c r="BJ4" s="71" t="s">
        <v>54</v>
      </c>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row>
    <row r="5" spans="1:97" s="33" customFormat="1" ht="38.25" hidden="1" customHeight="1">
      <c r="A5" s="24"/>
      <c r="B5" s="25"/>
      <c r="C5" s="53" t="s">
        <v>41</v>
      </c>
      <c r="D5" s="27"/>
      <c r="E5" s="41">
        <v>7</v>
      </c>
      <c r="F5" s="41">
        <v>4</v>
      </c>
      <c r="G5" s="27"/>
      <c r="H5" s="41" t="s">
        <v>42</v>
      </c>
      <c r="I5" s="35" t="s">
        <v>40</v>
      </c>
      <c r="J5" s="35" t="s">
        <v>40</v>
      </c>
      <c r="K5" s="36" t="s">
        <v>40</v>
      </c>
      <c r="L5" s="36"/>
      <c r="M5" s="62">
        <v>15</v>
      </c>
      <c r="N5" s="62">
        <v>17</v>
      </c>
      <c r="O5" s="38"/>
      <c r="P5" s="27"/>
      <c r="Q5" s="29"/>
      <c r="R5" s="27"/>
      <c r="S5" s="30"/>
      <c r="T5" s="30"/>
      <c r="U5" s="30"/>
      <c r="V5" s="27"/>
      <c r="W5" s="31"/>
      <c r="X5" s="3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70" t="s">
        <v>42</v>
      </c>
      <c r="BC5" s="43" t="s">
        <v>50</v>
      </c>
      <c r="BE5" s="43" t="s">
        <v>50</v>
      </c>
      <c r="BH5" s="43" t="s">
        <v>50</v>
      </c>
      <c r="BJ5" s="7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row>
    <row r="6" spans="1:97" s="33" customFormat="1" ht="38.25" hidden="1" customHeight="1">
      <c r="A6" s="24"/>
      <c r="B6" s="25"/>
      <c r="C6" s="53" t="s">
        <v>43</v>
      </c>
      <c r="D6" s="27"/>
      <c r="E6" s="41">
        <v>8</v>
      </c>
      <c r="F6" s="41">
        <v>5</v>
      </c>
      <c r="G6" s="27"/>
      <c r="H6" s="41" t="s">
        <v>44</v>
      </c>
      <c r="I6" s="35" t="s">
        <v>42</v>
      </c>
      <c r="J6" s="35" t="s">
        <v>42</v>
      </c>
      <c r="K6" s="36" t="s">
        <v>42</v>
      </c>
      <c r="L6" s="36"/>
      <c r="M6" s="62">
        <v>17</v>
      </c>
      <c r="N6" s="62">
        <v>19</v>
      </c>
      <c r="O6" s="38"/>
      <c r="P6" s="27"/>
      <c r="Q6" s="29"/>
      <c r="R6" s="27"/>
      <c r="S6" s="30"/>
      <c r="T6" s="30"/>
      <c r="U6" s="30"/>
      <c r="V6" s="27"/>
      <c r="W6" s="31"/>
      <c r="X6" s="3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70" t="s">
        <v>44</v>
      </c>
      <c r="BC6" s="43" t="s">
        <v>54</v>
      </c>
      <c r="BJ6" s="7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row>
    <row r="7" spans="1:97" s="33" customFormat="1" ht="38.25" hidden="1" customHeight="1">
      <c r="A7" s="24"/>
      <c r="B7" s="27"/>
      <c r="C7" s="53" t="s">
        <v>45</v>
      </c>
      <c r="D7" s="27"/>
      <c r="E7" s="41">
        <v>9</v>
      </c>
      <c r="F7" s="41">
        <v>6</v>
      </c>
      <c r="G7" s="27"/>
      <c r="H7" s="41" t="s">
        <v>46</v>
      </c>
      <c r="I7" s="35" t="s">
        <v>44</v>
      </c>
      <c r="J7" s="35" t="s">
        <v>44</v>
      </c>
      <c r="K7" s="36" t="s">
        <v>44</v>
      </c>
      <c r="L7" s="36"/>
      <c r="M7" s="63">
        <v>19</v>
      </c>
      <c r="N7" s="63">
        <v>21</v>
      </c>
      <c r="O7" s="38"/>
      <c r="P7" s="27"/>
      <c r="Q7" s="29"/>
      <c r="R7" s="27"/>
      <c r="S7" s="30"/>
      <c r="T7" s="30"/>
      <c r="U7" s="30"/>
      <c r="V7" s="27"/>
      <c r="W7" s="31"/>
      <c r="X7" s="3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70" t="s">
        <v>46</v>
      </c>
      <c r="BJ7" s="7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row>
    <row r="8" spans="1:97" s="33" customFormat="1" ht="38.25" hidden="1" customHeight="1">
      <c r="A8" s="24"/>
      <c r="B8" s="27"/>
      <c r="C8" s="53" t="s">
        <v>47</v>
      </c>
      <c r="D8" s="27"/>
      <c r="E8" s="41">
        <v>10</v>
      </c>
      <c r="F8" s="41">
        <v>7</v>
      </c>
      <c r="G8" s="27"/>
      <c r="H8" s="41" t="s">
        <v>48</v>
      </c>
      <c r="I8" s="35" t="s">
        <v>46</v>
      </c>
      <c r="J8" s="35" t="s">
        <v>46</v>
      </c>
      <c r="K8" s="36" t="s">
        <v>46</v>
      </c>
      <c r="L8" s="36"/>
      <c r="M8" s="37"/>
      <c r="N8" s="39"/>
      <c r="O8" s="38"/>
      <c r="P8" s="27"/>
      <c r="Q8" s="29"/>
      <c r="R8" s="27"/>
      <c r="S8" s="30"/>
      <c r="T8" s="30"/>
      <c r="U8" s="30"/>
      <c r="V8" s="27"/>
      <c r="W8" s="31"/>
      <c r="X8" s="3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70" t="s">
        <v>48</v>
      </c>
      <c r="BJ8" s="7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row>
    <row r="9" spans="1:97" s="33" customFormat="1" ht="38.25" hidden="1" customHeight="1">
      <c r="A9" s="24"/>
      <c r="B9" s="25"/>
      <c r="C9" s="53" t="s">
        <v>49</v>
      </c>
      <c r="D9" s="27"/>
      <c r="E9" s="41">
        <v>11</v>
      </c>
      <c r="F9" s="41">
        <v>8</v>
      </c>
      <c r="G9" s="27"/>
      <c r="H9" s="41" t="s">
        <v>50</v>
      </c>
      <c r="I9" s="35" t="s">
        <v>48</v>
      </c>
      <c r="J9" s="35" t="s">
        <v>48</v>
      </c>
      <c r="K9" s="36" t="s">
        <v>48</v>
      </c>
      <c r="L9" s="36"/>
      <c r="M9" s="27"/>
      <c r="N9" s="27"/>
      <c r="O9" s="38"/>
      <c r="P9" s="27"/>
      <c r="Q9" s="29"/>
      <c r="R9" s="27"/>
      <c r="S9" s="30"/>
      <c r="T9" s="30"/>
      <c r="U9" s="30"/>
      <c r="V9" s="27"/>
      <c r="W9" s="31"/>
      <c r="X9" s="3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70" t="s">
        <v>50</v>
      </c>
      <c r="BJ9" s="7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row>
    <row r="10" spans="1:97" s="33" customFormat="1" ht="38.25" hidden="1" customHeight="1">
      <c r="A10" s="24"/>
      <c r="B10" s="25"/>
      <c r="C10" s="53" t="s">
        <v>51</v>
      </c>
      <c r="D10" s="27"/>
      <c r="E10" s="41">
        <v>12</v>
      </c>
      <c r="F10" s="41">
        <v>9</v>
      </c>
      <c r="G10" s="27"/>
      <c r="H10" s="41" t="s">
        <v>52</v>
      </c>
      <c r="I10" s="35" t="s">
        <v>50</v>
      </c>
      <c r="J10" s="35" t="s">
        <v>50</v>
      </c>
      <c r="K10" s="36" t="s">
        <v>50</v>
      </c>
      <c r="L10" s="36"/>
      <c r="M10" s="27"/>
      <c r="N10" s="27"/>
      <c r="O10" s="38"/>
      <c r="P10" s="27"/>
      <c r="Q10" s="29"/>
      <c r="R10" s="27"/>
      <c r="S10" s="30"/>
      <c r="T10" s="30"/>
      <c r="U10" s="30"/>
      <c r="V10" s="27"/>
      <c r="W10" s="31"/>
      <c r="X10" s="3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76" t="s">
        <v>65</v>
      </c>
      <c r="BB10" s="77"/>
      <c r="BC10" s="77"/>
      <c r="BD10" s="77"/>
      <c r="BE10" s="77"/>
      <c r="BF10" s="77"/>
      <c r="BG10" s="77"/>
      <c r="BH10" s="77"/>
      <c r="BI10" s="77"/>
      <c r="BJ10" s="78"/>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row>
    <row r="11" spans="1:97" s="33" customFormat="1" ht="38.25" hidden="1" customHeight="1">
      <c r="A11" s="24"/>
      <c r="B11" s="25"/>
      <c r="C11" s="53" t="s">
        <v>53</v>
      </c>
      <c r="D11" s="27"/>
      <c r="E11" s="41">
        <v>1</v>
      </c>
      <c r="F11" s="41">
        <v>10</v>
      </c>
      <c r="G11" s="27"/>
      <c r="H11" s="41" t="s">
        <v>54</v>
      </c>
      <c r="I11" s="35" t="s">
        <v>65</v>
      </c>
      <c r="J11" s="35" t="s">
        <v>65</v>
      </c>
      <c r="K11" s="36" t="s">
        <v>65</v>
      </c>
      <c r="L11" s="36"/>
      <c r="M11" s="27"/>
      <c r="N11" s="27"/>
      <c r="O11" s="38"/>
      <c r="P11" s="27"/>
      <c r="Q11" s="29"/>
      <c r="R11" s="27"/>
      <c r="S11" s="30"/>
      <c r="T11" s="30"/>
      <c r="U11" s="30"/>
      <c r="V11" s="27"/>
      <c r="W11" s="31"/>
      <c r="X11" s="3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row>
    <row r="12" spans="1:97" s="33" customFormat="1" ht="38.25" hidden="1" customHeight="1">
      <c r="A12" s="24"/>
      <c r="B12" s="25"/>
      <c r="C12" s="55"/>
      <c r="D12" s="27"/>
      <c r="E12" s="41">
        <v>2</v>
      </c>
      <c r="F12" s="41">
        <v>11</v>
      </c>
      <c r="G12" s="27"/>
      <c r="H12" s="41" t="s">
        <v>55</v>
      </c>
      <c r="I12" s="35" t="s">
        <v>54</v>
      </c>
      <c r="J12" s="35" t="s">
        <v>54</v>
      </c>
      <c r="K12" s="36" t="s">
        <v>54</v>
      </c>
      <c r="L12" s="36"/>
      <c r="M12" s="27"/>
      <c r="N12" s="27"/>
      <c r="O12" s="38"/>
      <c r="P12" s="27"/>
      <c r="Q12" s="29"/>
      <c r="R12" s="27"/>
      <c r="S12" s="30"/>
      <c r="T12" s="30"/>
      <c r="U12" s="30"/>
      <c r="V12" s="27"/>
      <c r="W12" s="31"/>
      <c r="X12" s="3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row>
    <row r="13" spans="1:97" s="33" customFormat="1" ht="38.25" hidden="1" customHeight="1">
      <c r="A13" s="24"/>
      <c r="B13" s="25"/>
      <c r="C13" s="26"/>
      <c r="D13" s="27"/>
      <c r="E13" s="57">
        <v>3</v>
      </c>
      <c r="F13" s="41">
        <v>12</v>
      </c>
      <c r="G13" s="27"/>
      <c r="H13" s="41" t="s">
        <v>56</v>
      </c>
      <c r="I13" s="35" t="s">
        <v>55</v>
      </c>
      <c r="J13" s="35" t="s">
        <v>55</v>
      </c>
      <c r="K13" s="36" t="s">
        <v>55</v>
      </c>
      <c r="L13" s="36"/>
      <c r="M13" s="27"/>
      <c r="N13" s="27"/>
      <c r="O13" s="38"/>
      <c r="P13" s="27"/>
      <c r="Q13" s="29"/>
      <c r="R13" s="27"/>
      <c r="S13" s="30"/>
      <c r="T13" s="30"/>
      <c r="U13" s="30"/>
      <c r="V13" s="27"/>
      <c r="W13" s="31"/>
      <c r="X13" s="3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row>
    <row r="14" spans="1:97" s="33" customFormat="1" ht="38.25" hidden="1" customHeight="1">
      <c r="A14" s="24"/>
      <c r="B14" s="25"/>
      <c r="D14" s="27"/>
      <c r="E14" s="27"/>
      <c r="F14" s="41">
        <v>13</v>
      </c>
      <c r="G14" s="27"/>
      <c r="H14" s="41" t="s">
        <v>57</v>
      </c>
      <c r="I14" s="35" t="s">
        <v>66</v>
      </c>
      <c r="J14" s="35" t="s">
        <v>66</v>
      </c>
      <c r="K14" s="40" t="s">
        <v>66</v>
      </c>
      <c r="L14" s="36"/>
      <c r="M14" s="27"/>
      <c r="N14" s="27"/>
      <c r="O14" s="38"/>
      <c r="P14" s="27"/>
      <c r="Q14" s="29"/>
      <c r="R14" s="27"/>
      <c r="S14" s="30"/>
      <c r="T14" s="30"/>
      <c r="U14" s="30"/>
      <c r="V14" s="27"/>
      <c r="W14" s="31"/>
      <c r="X14" s="3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row>
    <row r="15" spans="1:97" s="33" customFormat="1" ht="38.25" hidden="1" customHeight="1">
      <c r="A15" s="24"/>
      <c r="B15" s="25"/>
      <c r="D15" s="27"/>
      <c r="E15" s="27"/>
      <c r="F15" s="41">
        <v>14</v>
      </c>
      <c r="G15" s="27"/>
      <c r="H15" s="57" t="s">
        <v>58</v>
      </c>
      <c r="I15" s="35" t="s">
        <v>67</v>
      </c>
      <c r="J15" s="35" t="s">
        <v>67</v>
      </c>
      <c r="K15" s="36" t="s">
        <v>67</v>
      </c>
      <c r="L15" s="36"/>
      <c r="M15" s="27"/>
      <c r="N15" s="27"/>
      <c r="O15" s="38"/>
      <c r="P15" s="27"/>
      <c r="Q15" s="29"/>
      <c r="R15" s="27"/>
      <c r="S15" s="30"/>
      <c r="T15" s="30"/>
      <c r="U15" s="30"/>
      <c r="V15" s="27"/>
      <c r="W15" s="31"/>
      <c r="X15" s="3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row>
    <row r="16" spans="1:97" s="33" customFormat="1" ht="38.25" hidden="1" customHeight="1">
      <c r="A16" s="24"/>
      <c r="B16" s="25"/>
      <c r="C16" s="26"/>
      <c r="D16" s="27"/>
      <c r="E16" s="27"/>
      <c r="F16" s="41">
        <v>15</v>
      </c>
      <c r="G16" s="27"/>
      <c r="H16" s="34"/>
      <c r="I16" s="60" t="s">
        <v>58</v>
      </c>
      <c r="J16" s="60" t="s">
        <v>58</v>
      </c>
      <c r="K16" s="61" t="s">
        <v>58</v>
      </c>
      <c r="L16" s="36"/>
      <c r="M16" s="27"/>
      <c r="N16" s="27"/>
      <c r="O16" s="38"/>
      <c r="P16" s="27"/>
      <c r="Q16" s="29"/>
      <c r="R16" s="27"/>
      <c r="S16" s="30"/>
      <c r="T16" s="30"/>
      <c r="U16" s="30"/>
      <c r="V16" s="27"/>
      <c r="W16" s="31"/>
      <c r="X16" s="3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row>
    <row r="17" spans="1:97" s="33" customFormat="1" ht="38.25" hidden="1" customHeight="1">
      <c r="A17" s="24"/>
      <c r="B17" s="25"/>
      <c r="C17" s="26"/>
      <c r="D17" s="27"/>
      <c r="E17" s="27"/>
      <c r="F17" s="41">
        <v>16</v>
      </c>
      <c r="G17" s="27"/>
      <c r="H17" s="34"/>
      <c r="I17" s="35"/>
      <c r="J17" s="35"/>
      <c r="K17" s="36"/>
      <c r="L17" s="27"/>
      <c r="M17" s="27"/>
      <c r="N17" s="27"/>
      <c r="O17" s="38"/>
      <c r="P17" s="27"/>
      <c r="Q17" s="29"/>
      <c r="R17" s="27"/>
      <c r="S17" s="30"/>
      <c r="T17" s="30"/>
      <c r="U17" s="30"/>
      <c r="V17" s="27"/>
      <c r="W17" s="31"/>
      <c r="X17" s="3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row>
    <row r="18" spans="1:97" s="33" customFormat="1" ht="38.25" hidden="1" customHeight="1">
      <c r="A18" s="24"/>
      <c r="B18" s="25"/>
      <c r="C18" s="26"/>
      <c r="D18" s="27"/>
      <c r="E18" s="27"/>
      <c r="F18" s="41">
        <v>17</v>
      </c>
      <c r="G18" s="27"/>
      <c r="H18" s="34"/>
      <c r="I18" s="35"/>
      <c r="J18" s="35"/>
      <c r="K18" s="36"/>
      <c r="L18" s="27"/>
      <c r="M18" s="27"/>
      <c r="N18" s="27"/>
      <c r="O18" s="38"/>
      <c r="P18" s="27"/>
      <c r="Q18" s="29"/>
      <c r="R18" s="27"/>
      <c r="S18" s="30"/>
      <c r="T18" s="30"/>
      <c r="U18" s="30"/>
      <c r="V18" s="27"/>
      <c r="W18" s="31"/>
      <c r="X18" s="3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row>
    <row r="19" spans="1:97" s="33" customFormat="1" ht="38.25" hidden="1" customHeight="1">
      <c r="A19" s="24"/>
      <c r="B19" s="25"/>
      <c r="C19" s="26"/>
      <c r="D19" s="27"/>
      <c r="E19" s="27"/>
      <c r="F19" s="41">
        <v>18</v>
      </c>
      <c r="G19" s="27"/>
      <c r="H19" s="34"/>
      <c r="I19" s="35"/>
      <c r="J19" s="35"/>
      <c r="K19" s="36"/>
      <c r="L19" s="27"/>
      <c r="M19" s="27"/>
      <c r="N19" s="27"/>
      <c r="O19" s="38"/>
      <c r="P19" s="27"/>
      <c r="Q19" s="29"/>
      <c r="R19" s="27"/>
      <c r="S19" s="30"/>
      <c r="T19" s="30"/>
      <c r="U19" s="30"/>
      <c r="V19" s="27"/>
      <c r="W19" s="31"/>
      <c r="X19" s="3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row>
    <row r="20" spans="1:97" s="33" customFormat="1" ht="38.25" hidden="1" customHeight="1">
      <c r="A20" s="24"/>
      <c r="B20" s="25"/>
      <c r="C20" s="26"/>
      <c r="D20" s="27"/>
      <c r="E20" s="27"/>
      <c r="F20" s="41">
        <v>19</v>
      </c>
      <c r="G20" s="27"/>
      <c r="H20" s="34"/>
      <c r="I20" s="35"/>
      <c r="J20" s="35"/>
      <c r="K20" s="36"/>
      <c r="L20" s="27"/>
      <c r="M20" s="27"/>
      <c r="N20" s="27"/>
      <c r="O20" s="38"/>
      <c r="P20" s="27"/>
      <c r="Q20" s="29"/>
      <c r="R20" s="27"/>
      <c r="S20" s="30"/>
      <c r="T20" s="30"/>
      <c r="U20" s="30"/>
      <c r="V20" s="27"/>
      <c r="W20" s="31"/>
      <c r="X20" s="3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row>
    <row r="21" spans="1:97" s="33" customFormat="1" ht="38.25" hidden="1" customHeight="1">
      <c r="A21" s="24"/>
      <c r="B21" s="25"/>
      <c r="C21" s="26"/>
      <c r="D21" s="27"/>
      <c r="E21" s="27"/>
      <c r="F21" s="41">
        <v>20</v>
      </c>
      <c r="G21" s="27"/>
      <c r="H21" s="34"/>
      <c r="I21" s="35"/>
      <c r="J21" s="35"/>
      <c r="K21" s="36"/>
      <c r="L21" s="27"/>
      <c r="M21" s="27"/>
      <c r="N21" s="27"/>
      <c r="O21" s="38"/>
      <c r="P21" s="27"/>
      <c r="Q21" s="29"/>
      <c r="R21" s="27"/>
      <c r="S21" s="30"/>
      <c r="T21" s="30"/>
      <c r="U21" s="30"/>
      <c r="V21" s="27"/>
      <c r="W21" s="31"/>
      <c r="X21" s="3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row>
    <row r="22" spans="1:97" s="33" customFormat="1" ht="38.25" hidden="1" customHeight="1">
      <c r="A22" s="24"/>
      <c r="B22" s="25"/>
      <c r="C22" s="26"/>
      <c r="D22" s="27"/>
      <c r="E22" s="27"/>
      <c r="F22" s="41">
        <v>21</v>
      </c>
      <c r="G22" s="27"/>
      <c r="H22" s="34"/>
      <c r="I22" s="35"/>
      <c r="J22" s="35"/>
      <c r="K22" s="36"/>
      <c r="L22" s="27"/>
      <c r="M22" s="27"/>
      <c r="N22" s="27"/>
      <c r="O22" s="38"/>
      <c r="P22" s="27"/>
      <c r="Q22" s="29"/>
      <c r="R22" s="27"/>
      <c r="S22" s="30"/>
      <c r="T22" s="30"/>
      <c r="U22" s="30"/>
      <c r="V22" s="27"/>
      <c r="W22" s="31"/>
      <c r="X22" s="3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row>
    <row r="23" spans="1:97" s="33" customFormat="1" ht="38.25" hidden="1" customHeight="1">
      <c r="A23" s="24"/>
      <c r="B23" s="25"/>
      <c r="C23" s="26"/>
      <c r="D23" s="27"/>
      <c r="E23" s="27"/>
      <c r="F23" s="41">
        <v>22</v>
      </c>
      <c r="G23" s="27"/>
      <c r="H23" s="34"/>
      <c r="I23" s="35"/>
      <c r="J23" s="35"/>
      <c r="K23" s="36"/>
      <c r="L23" s="27"/>
      <c r="M23" s="27"/>
      <c r="N23" s="27"/>
      <c r="O23" s="38"/>
      <c r="P23" s="27"/>
      <c r="Q23" s="29"/>
      <c r="R23" s="27"/>
      <c r="S23" s="30"/>
      <c r="T23" s="30"/>
      <c r="U23" s="30"/>
      <c r="V23" s="27"/>
      <c r="W23" s="31"/>
      <c r="X23" s="3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row>
    <row r="24" spans="1:97" s="33" customFormat="1" ht="38.25" hidden="1" customHeight="1">
      <c r="A24" s="24"/>
      <c r="B24" s="25"/>
      <c r="C24" s="26"/>
      <c r="D24" s="27"/>
      <c r="E24" s="27"/>
      <c r="F24" s="41">
        <v>23</v>
      </c>
      <c r="G24" s="27"/>
      <c r="H24" s="34"/>
      <c r="I24" s="35"/>
      <c r="J24" s="35"/>
      <c r="K24" s="36"/>
      <c r="L24" s="27"/>
      <c r="M24" s="27"/>
      <c r="N24" s="27"/>
      <c r="O24" s="38"/>
      <c r="P24" s="27"/>
      <c r="Q24" s="29"/>
      <c r="R24" s="27"/>
      <c r="S24" s="30"/>
      <c r="T24" s="30"/>
      <c r="U24" s="30"/>
      <c r="V24" s="27"/>
      <c r="W24" s="31"/>
      <c r="X24" s="3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row>
    <row r="25" spans="1:97" s="33" customFormat="1" ht="38.25" hidden="1" customHeight="1">
      <c r="A25" s="24"/>
      <c r="B25" s="25"/>
      <c r="C25" s="26"/>
      <c r="D25" s="27"/>
      <c r="E25" s="27"/>
      <c r="F25" s="41">
        <v>24</v>
      </c>
      <c r="G25" s="27"/>
      <c r="H25" s="34"/>
      <c r="I25" s="35"/>
      <c r="J25" s="35"/>
      <c r="K25" s="36"/>
      <c r="L25" s="27"/>
      <c r="M25" s="27"/>
      <c r="N25" s="27"/>
      <c r="O25" s="38"/>
      <c r="P25" s="27"/>
      <c r="Q25" s="29"/>
      <c r="R25" s="27"/>
      <c r="S25" s="30"/>
      <c r="T25" s="30"/>
      <c r="U25" s="30"/>
      <c r="V25" s="27"/>
      <c r="W25" s="31"/>
      <c r="X25" s="3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row>
    <row r="26" spans="1:97" s="33" customFormat="1" ht="38.25" hidden="1" customHeight="1">
      <c r="A26" s="24"/>
      <c r="B26" s="25"/>
      <c r="C26" s="26"/>
      <c r="D26" s="27"/>
      <c r="E26" s="27"/>
      <c r="F26" s="41">
        <v>25</v>
      </c>
      <c r="G26" s="27"/>
      <c r="H26" s="34"/>
      <c r="I26" s="35"/>
      <c r="J26" s="35"/>
      <c r="K26" s="36"/>
      <c r="L26" s="27"/>
      <c r="M26" s="27"/>
      <c r="N26" s="27"/>
      <c r="O26" s="38"/>
      <c r="P26" s="27"/>
      <c r="Q26" s="29"/>
      <c r="R26" s="27"/>
      <c r="S26" s="30"/>
      <c r="T26" s="30"/>
      <c r="U26" s="30"/>
      <c r="V26" s="27"/>
      <c r="W26" s="31"/>
      <c r="X26" s="3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row>
    <row r="27" spans="1:97" s="33" customFormat="1" ht="38.25" hidden="1" customHeight="1">
      <c r="A27" s="24"/>
      <c r="B27" s="25"/>
      <c r="C27" s="26"/>
      <c r="D27" s="27"/>
      <c r="E27" s="27"/>
      <c r="F27" s="41">
        <v>26</v>
      </c>
      <c r="G27" s="27"/>
      <c r="H27" s="34"/>
      <c r="I27" s="35"/>
      <c r="J27" s="35"/>
      <c r="K27" s="36"/>
      <c r="L27" s="27"/>
      <c r="M27" s="27"/>
      <c r="N27" s="27"/>
      <c r="O27" s="38"/>
      <c r="P27" s="27"/>
      <c r="Q27" s="29"/>
      <c r="R27" s="27"/>
      <c r="S27" s="30"/>
      <c r="T27" s="30"/>
      <c r="U27" s="30"/>
      <c r="V27" s="27"/>
      <c r="W27" s="31"/>
      <c r="X27" s="3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row>
    <row r="28" spans="1:97" s="33" customFormat="1" ht="38.25" hidden="1" customHeight="1">
      <c r="A28" s="24"/>
      <c r="B28" s="25"/>
      <c r="C28" s="26"/>
      <c r="D28" s="27"/>
      <c r="E28" s="27"/>
      <c r="F28" s="41">
        <v>27</v>
      </c>
      <c r="G28" s="27"/>
      <c r="H28" s="34"/>
      <c r="I28" s="35"/>
      <c r="J28" s="35"/>
      <c r="K28" s="41"/>
      <c r="L28" s="27"/>
      <c r="M28" s="27"/>
      <c r="N28" s="27"/>
      <c r="O28" s="38"/>
      <c r="P28" s="27"/>
      <c r="Q28" s="29"/>
      <c r="R28" s="27"/>
      <c r="S28" s="30"/>
      <c r="T28" s="30"/>
      <c r="U28" s="30"/>
      <c r="V28" s="27"/>
      <c r="W28" s="31"/>
      <c r="X28" s="3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row>
    <row r="29" spans="1:97" s="33" customFormat="1" ht="38.25" hidden="1" customHeight="1">
      <c r="A29" s="24"/>
      <c r="B29" s="25"/>
      <c r="C29" s="26"/>
      <c r="D29" s="27"/>
      <c r="E29" s="27"/>
      <c r="F29" s="41">
        <v>28</v>
      </c>
      <c r="G29" s="27"/>
      <c r="H29" s="34"/>
      <c r="I29" s="35"/>
      <c r="J29" s="35"/>
      <c r="K29" s="41"/>
      <c r="L29" s="27"/>
      <c r="M29" s="27"/>
      <c r="N29" s="27"/>
      <c r="O29" s="38"/>
      <c r="P29" s="27"/>
      <c r="Q29" s="29"/>
      <c r="R29" s="27"/>
      <c r="S29" s="30"/>
      <c r="T29" s="30"/>
      <c r="U29" s="30"/>
      <c r="V29" s="27"/>
      <c r="W29" s="31"/>
      <c r="X29" s="3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row>
    <row r="30" spans="1:97" s="33" customFormat="1" ht="38.25" hidden="1" customHeight="1">
      <c r="A30" s="24"/>
      <c r="B30" s="25"/>
      <c r="C30" s="26"/>
      <c r="D30" s="27"/>
      <c r="E30" s="27"/>
      <c r="F30" s="41">
        <v>29</v>
      </c>
      <c r="G30" s="27"/>
      <c r="H30" s="34"/>
      <c r="I30" s="35"/>
      <c r="J30" s="35"/>
      <c r="K30" s="41"/>
      <c r="L30" s="27"/>
      <c r="M30" s="27"/>
      <c r="N30" s="27"/>
      <c r="O30" s="38"/>
      <c r="P30" s="27"/>
      <c r="Q30" s="29"/>
      <c r="R30" s="27"/>
      <c r="S30" s="30"/>
      <c r="T30" s="30"/>
      <c r="U30" s="30"/>
      <c r="V30" s="27"/>
      <c r="W30" s="31"/>
      <c r="X30" s="3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row>
    <row r="31" spans="1:97" s="33" customFormat="1" ht="27" hidden="1" customHeight="1">
      <c r="A31" s="24"/>
      <c r="B31" s="25"/>
      <c r="C31" s="26"/>
      <c r="D31" s="27"/>
      <c r="E31" s="27"/>
      <c r="F31" s="41">
        <v>30</v>
      </c>
      <c r="G31" s="27"/>
      <c r="H31" s="34"/>
      <c r="I31" s="35"/>
      <c r="J31" s="35"/>
      <c r="K31" s="41"/>
      <c r="L31" s="27"/>
      <c r="M31" s="27"/>
      <c r="N31" s="27"/>
      <c r="O31" s="38"/>
      <c r="P31" s="27"/>
      <c r="Q31" s="29"/>
      <c r="R31" s="27"/>
      <c r="S31" s="30"/>
      <c r="T31" s="30"/>
      <c r="U31" s="30"/>
      <c r="V31" s="27"/>
      <c r="W31" s="31"/>
      <c r="X31" s="3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row>
    <row r="32" spans="1:97" s="33" customFormat="1" ht="30.75" hidden="1" customHeight="1">
      <c r="A32" s="24"/>
      <c r="B32" s="25"/>
      <c r="C32" s="26"/>
      <c r="D32" s="27"/>
      <c r="E32" s="27"/>
      <c r="F32" s="57">
        <v>31</v>
      </c>
      <c r="G32" s="27"/>
      <c r="H32" s="34"/>
      <c r="I32" s="35"/>
      <c r="J32" s="35"/>
      <c r="K32" s="41"/>
      <c r="L32" s="29"/>
      <c r="M32" s="27"/>
      <c r="N32" s="27"/>
      <c r="O32" s="38"/>
      <c r="P32" s="27"/>
      <c r="Q32" s="29"/>
      <c r="R32" s="27"/>
      <c r="S32" s="30"/>
      <c r="T32" s="30"/>
      <c r="U32" s="30"/>
      <c r="V32" s="27"/>
      <c r="W32" s="31"/>
      <c r="X32" s="3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row>
    <row r="33" spans="1:97" s="43" customFormat="1" ht="67.5" customHeight="1">
      <c r="A33" s="44" t="s">
        <v>68</v>
      </c>
      <c r="B33" s="45" t="s">
        <v>69</v>
      </c>
      <c r="C33" s="45" t="s">
        <v>70</v>
      </c>
      <c r="D33" s="46" t="s">
        <v>14</v>
      </c>
      <c r="E33" s="46" t="s">
        <v>15</v>
      </c>
      <c r="F33" s="46" t="s">
        <v>16</v>
      </c>
      <c r="G33" s="46" t="s">
        <v>17</v>
      </c>
      <c r="H33" s="47" t="s">
        <v>73</v>
      </c>
      <c r="I33" s="47" t="s">
        <v>22</v>
      </c>
      <c r="J33" s="47" t="s">
        <v>23</v>
      </c>
      <c r="K33" s="47" t="s">
        <v>24</v>
      </c>
      <c r="L33" s="46" t="s">
        <v>18</v>
      </c>
      <c r="M33" s="48" t="s">
        <v>19</v>
      </c>
      <c r="N33" s="49" t="s">
        <v>20</v>
      </c>
      <c r="O33" s="50" t="s">
        <v>21</v>
      </c>
      <c r="P33" s="46" t="s">
        <v>71</v>
      </c>
      <c r="Q33" s="46" t="s">
        <v>72</v>
      </c>
      <c r="R33" s="46" t="s">
        <v>25</v>
      </c>
      <c r="S33" s="51" t="s">
        <v>26</v>
      </c>
      <c r="T33" s="51" t="s">
        <v>88</v>
      </c>
      <c r="U33" s="51" t="s">
        <v>27</v>
      </c>
      <c r="V33" s="46" t="s">
        <v>28</v>
      </c>
      <c r="W33" s="52" t="s">
        <v>29</v>
      </c>
      <c r="X33" s="42"/>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row>
    <row r="34" spans="1:97" s="43" customFormat="1" ht="38.25" customHeight="1">
      <c r="A34" s="69"/>
      <c r="B34" s="80">
        <f>表紙!$L$2</f>
        <v>0</v>
      </c>
      <c r="C34" s="79"/>
      <c r="D34" s="81"/>
      <c r="E34" s="81"/>
      <c r="F34" s="81"/>
      <c r="G34" s="88" t="str">
        <f>IF(D34="","",TEXT((D34+2018)&amp;"/"&amp;E34&amp;"/"&amp;F34,"aaa"))</f>
        <v/>
      </c>
      <c r="H34" s="81"/>
      <c r="I34" s="81"/>
      <c r="J34" s="81"/>
      <c r="K34" s="81"/>
      <c r="L34" s="81"/>
      <c r="M34" s="82"/>
      <c r="N34" s="83"/>
      <c r="O34" s="84"/>
      <c r="P34" s="81"/>
      <c r="Q34" s="85"/>
      <c r="R34" s="81"/>
      <c r="S34" s="86"/>
      <c r="T34" s="85"/>
      <c r="U34" s="87"/>
      <c r="V34" s="81"/>
      <c r="W34" s="86"/>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row>
    <row r="35" spans="1:97" s="43" customFormat="1" ht="38.25" customHeight="1">
      <c r="A35" s="69"/>
      <c r="B35" s="80" t="str">
        <f>IF(C34="","",表紙!$L$2)</f>
        <v/>
      </c>
      <c r="C35" s="79"/>
      <c r="D35" s="81"/>
      <c r="E35" s="81"/>
      <c r="F35" s="81"/>
      <c r="G35" s="88" t="str">
        <f>IF(D35="","",TEXT((D35+2018)&amp;"/"&amp;E35&amp;"/"&amp;F35,"aaa"))</f>
        <v/>
      </c>
      <c r="H35" s="81"/>
      <c r="I35" s="81"/>
      <c r="J35" s="81"/>
      <c r="K35" s="81"/>
      <c r="L35" s="81"/>
      <c r="M35" s="82"/>
      <c r="N35" s="83"/>
      <c r="O35" s="84"/>
      <c r="P35" s="81"/>
      <c r="Q35" s="85"/>
      <c r="R35" s="81"/>
      <c r="S35" s="86"/>
      <c r="T35" s="85"/>
      <c r="U35" s="87"/>
      <c r="V35" s="81"/>
      <c r="W35" s="86"/>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row>
    <row r="36" spans="1:97" s="43" customFormat="1" ht="39" customHeight="1">
      <c r="A36" s="69"/>
      <c r="B36" s="80" t="str">
        <f>IF(C35="","",表紙!$L$2)</f>
        <v/>
      </c>
      <c r="C36" s="79"/>
      <c r="D36" s="81"/>
      <c r="E36" s="81"/>
      <c r="F36" s="81"/>
      <c r="G36" s="88" t="str">
        <f t="shared" ref="G36:G111" si="0">IF(D36="","",TEXT((D36+2018)&amp;"/"&amp;E36&amp;"/"&amp;F36,"aaa"))</f>
        <v/>
      </c>
      <c r="H36" s="81"/>
      <c r="I36" s="81"/>
      <c r="J36" s="81"/>
      <c r="K36" s="81"/>
      <c r="L36" s="81"/>
      <c r="M36" s="82"/>
      <c r="N36" s="83"/>
      <c r="O36" s="84"/>
      <c r="P36" s="81"/>
      <c r="Q36" s="85"/>
      <c r="R36" s="81"/>
      <c r="S36" s="86"/>
      <c r="T36" s="85"/>
      <c r="U36" s="87"/>
      <c r="V36" s="81"/>
      <c r="W36" s="86"/>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row>
    <row r="37" spans="1:97" s="43" customFormat="1" ht="39" customHeight="1">
      <c r="A37" s="69"/>
      <c r="B37" s="80" t="str">
        <f>IF(C36="","",表紙!$L$2)</f>
        <v/>
      </c>
      <c r="C37" s="79"/>
      <c r="D37" s="81"/>
      <c r="E37" s="81"/>
      <c r="F37" s="81"/>
      <c r="G37" s="88" t="str">
        <f t="shared" si="0"/>
        <v/>
      </c>
      <c r="H37" s="81"/>
      <c r="I37" s="81"/>
      <c r="J37" s="81"/>
      <c r="K37" s="81"/>
      <c r="L37" s="81"/>
      <c r="M37" s="82"/>
      <c r="N37" s="83"/>
      <c r="O37" s="84"/>
      <c r="P37" s="81"/>
      <c r="Q37" s="85"/>
      <c r="R37" s="81"/>
      <c r="S37" s="86"/>
      <c r="T37" s="85"/>
      <c r="U37" s="87"/>
      <c r="V37" s="81"/>
      <c r="W37" s="86"/>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row>
    <row r="38" spans="1:97" s="43" customFormat="1" ht="39" customHeight="1">
      <c r="A38" s="69"/>
      <c r="B38" s="80" t="str">
        <f>IF(C37="","",表紙!$L$2)</f>
        <v/>
      </c>
      <c r="C38" s="79"/>
      <c r="D38" s="81"/>
      <c r="E38" s="81"/>
      <c r="F38" s="81"/>
      <c r="G38" s="88" t="str">
        <f t="shared" si="0"/>
        <v/>
      </c>
      <c r="H38" s="81"/>
      <c r="I38" s="81"/>
      <c r="J38" s="81"/>
      <c r="K38" s="81"/>
      <c r="L38" s="81"/>
      <c r="M38" s="82"/>
      <c r="N38" s="83"/>
      <c r="O38" s="84"/>
      <c r="P38" s="81"/>
      <c r="Q38" s="85"/>
      <c r="R38" s="81"/>
      <c r="S38" s="86"/>
      <c r="T38" s="85"/>
      <c r="U38" s="87"/>
      <c r="V38" s="81"/>
      <c r="W38" s="86"/>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row>
    <row r="39" spans="1:97" s="43" customFormat="1" ht="39" customHeight="1">
      <c r="A39" s="69"/>
      <c r="B39" s="80" t="str">
        <f>IF(C38="","",表紙!$L$2)</f>
        <v/>
      </c>
      <c r="C39" s="79"/>
      <c r="D39" s="81"/>
      <c r="E39" s="81"/>
      <c r="F39" s="81"/>
      <c r="G39" s="88" t="str">
        <f t="shared" si="0"/>
        <v/>
      </c>
      <c r="H39" s="81"/>
      <c r="I39" s="81"/>
      <c r="J39" s="81"/>
      <c r="K39" s="81"/>
      <c r="L39" s="81"/>
      <c r="M39" s="82"/>
      <c r="N39" s="83"/>
      <c r="O39" s="84"/>
      <c r="P39" s="81"/>
      <c r="Q39" s="85"/>
      <c r="R39" s="81"/>
      <c r="S39" s="86"/>
      <c r="T39" s="85"/>
      <c r="U39" s="87"/>
      <c r="V39" s="81"/>
      <c r="W39" s="86"/>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row>
    <row r="40" spans="1:97" s="43" customFormat="1" ht="39" customHeight="1">
      <c r="A40" s="69"/>
      <c r="B40" s="80" t="str">
        <f>IF(C39="","",表紙!$L$2)</f>
        <v/>
      </c>
      <c r="C40" s="79"/>
      <c r="D40" s="81"/>
      <c r="E40" s="81"/>
      <c r="F40" s="81"/>
      <c r="G40" s="88" t="str">
        <f t="shared" si="0"/>
        <v/>
      </c>
      <c r="H40" s="81"/>
      <c r="I40" s="81"/>
      <c r="J40" s="81"/>
      <c r="K40" s="81"/>
      <c r="L40" s="81"/>
      <c r="M40" s="82"/>
      <c r="N40" s="83"/>
      <c r="O40" s="84"/>
      <c r="P40" s="81"/>
      <c r="Q40" s="85"/>
      <c r="R40" s="81"/>
      <c r="S40" s="86"/>
      <c r="T40" s="85"/>
      <c r="U40" s="87"/>
      <c r="V40" s="81"/>
      <c r="W40" s="86"/>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row>
    <row r="41" spans="1:97" s="43" customFormat="1" ht="39" customHeight="1">
      <c r="A41" s="69"/>
      <c r="B41" s="80" t="str">
        <f>IF(C40="","",表紙!$L$2)</f>
        <v/>
      </c>
      <c r="C41" s="79"/>
      <c r="D41" s="81"/>
      <c r="E41" s="81"/>
      <c r="F41" s="81"/>
      <c r="G41" s="88" t="str">
        <f t="shared" si="0"/>
        <v/>
      </c>
      <c r="H41" s="81"/>
      <c r="I41" s="81"/>
      <c r="J41" s="81"/>
      <c r="K41" s="81"/>
      <c r="L41" s="81"/>
      <c r="M41" s="82"/>
      <c r="N41" s="83"/>
      <c r="O41" s="84"/>
      <c r="P41" s="81"/>
      <c r="Q41" s="85"/>
      <c r="R41" s="81"/>
      <c r="S41" s="86"/>
      <c r="T41" s="85"/>
      <c r="U41" s="87"/>
      <c r="V41" s="81"/>
      <c r="W41" s="86"/>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row>
    <row r="42" spans="1:97" s="43" customFormat="1" ht="39" customHeight="1">
      <c r="A42" s="69"/>
      <c r="B42" s="80" t="str">
        <f>IF(C41="","",表紙!$L$2)</f>
        <v/>
      </c>
      <c r="C42" s="79"/>
      <c r="D42" s="81"/>
      <c r="E42" s="81"/>
      <c r="F42" s="81"/>
      <c r="G42" s="88" t="str">
        <f t="shared" si="0"/>
        <v/>
      </c>
      <c r="H42" s="81"/>
      <c r="I42" s="81"/>
      <c r="J42" s="81"/>
      <c r="K42" s="81"/>
      <c r="L42" s="81"/>
      <c r="M42" s="82"/>
      <c r="N42" s="83"/>
      <c r="O42" s="84"/>
      <c r="P42" s="81"/>
      <c r="Q42" s="85"/>
      <c r="R42" s="81"/>
      <c r="S42" s="86"/>
      <c r="T42" s="85"/>
      <c r="U42" s="87"/>
      <c r="V42" s="81"/>
      <c r="W42" s="86"/>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row>
    <row r="43" spans="1:97" s="43" customFormat="1" ht="39" customHeight="1">
      <c r="A43" s="69"/>
      <c r="B43" s="80" t="str">
        <f>IF(C42="","",表紙!$L$2)</f>
        <v/>
      </c>
      <c r="C43" s="79"/>
      <c r="D43" s="81"/>
      <c r="E43" s="81"/>
      <c r="F43" s="81"/>
      <c r="G43" s="88" t="str">
        <f t="shared" si="0"/>
        <v/>
      </c>
      <c r="H43" s="81"/>
      <c r="I43" s="81"/>
      <c r="J43" s="81"/>
      <c r="K43" s="81"/>
      <c r="L43" s="81"/>
      <c r="M43" s="82"/>
      <c r="N43" s="83"/>
      <c r="O43" s="84"/>
      <c r="P43" s="81"/>
      <c r="Q43" s="85"/>
      <c r="R43" s="81"/>
      <c r="S43" s="86"/>
      <c r="T43" s="85"/>
      <c r="U43" s="87"/>
      <c r="V43" s="81"/>
      <c r="W43" s="86"/>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row>
    <row r="44" spans="1:97" s="43" customFormat="1" ht="39" customHeight="1">
      <c r="A44" s="69"/>
      <c r="B44" s="80" t="str">
        <f>IF(C43="","",表紙!$L$2)</f>
        <v/>
      </c>
      <c r="C44" s="79"/>
      <c r="D44" s="81"/>
      <c r="E44" s="81"/>
      <c r="F44" s="81"/>
      <c r="G44" s="88" t="str">
        <f t="shared" si="0"/>
        <v/>
      </c>
      <c r="H44" s="81"/>
      <c r="I44" s="81"/>
      <c r="J44" s="81"/>
      <c r="K44" s="81"/>
      <c r="L44" s="81"/>
      <c r="M44" s="82"/>
      <c r="N44" s="83"/>
      <c r="O44" s="84"/>
      <c r="P44" s="81"/>
      <c r="Q44" s="85"/>
      <c r="R44" s="81"/>
      <c r="S44" s="86"/>
      <c r="T44" s="85"/>
      <c r="U44" s="87"/>
      <c r="V44" s="81"/>
      <c r="W44" s="86"/>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row>
    <row r="45" spans="1:97" s="43" customFormat="1" ht="39" customHeight="1">
      <c r="A45" s="69"/>
      <c r="B45" s="80" t="str">
        <f>IF(C44="","",表紙!$L$2)</f>
        <v/>
      </c>
      <c r="C45" s="79"/>
      <c r="D45" s="81"/>
      <c r="E45" s="81"/>
      <c r="F45" s="81"/>
      <c r="G45" s="88" t="str">
        <f t="shared" si="0"/>
        <v/>
      </c>
      <c r="H45" s="81"/>
      <c r="I45" s="81"/>
      <c r="J45" s="81"/>
      <c r="K45" s="81"/>
      <c r="L45" s="81"/>
      <c r="M45" s="82"/>
      <c r="N45" s="83"/>
      <c r="O45" s="84"/>
      <c r="P45" s="81"/>
      <c r="Q45" s="85"/>
      <c r="R45" s="81"/>
      <c r="S45" s="86"/>
      <c r="T45" s="85"/>
      <c r="U45" s="87"/>
      <c r="V45" s="81"/>
      <c r="W45" s="86"/>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row>
    <row r="46" spans="1:97" s="43" customFormat="1" ht="39" customHeight="1">
      <c r="A46" s="69"/>
      <c r="B46" s="80" t="str">
        <f>IF(C45="","",表紙!$L$2)</f>
        <v/>
      </c>
      <c r="C46" s="79"/>
      <c r="D46" s="81"/>
      <c r="E46" s="81"/>
      <c r="F46" s="81"/>
      <c r="G46" s="88" t="str">
        <f t="shared" si="0"/>
        <v/>
      </c>
      <c r="H46" s="81"/>
      <c r="I46" s="81"/>
      <c r="J46" s="81"/>
      <c r="K46" s="81"/>
      <c r="L46" s="81"/>
      <c r="M46" s="82"/>
      <c r="N46" s="83"/>
      <c r="O46" s="84"/>
      <c r="P46" s="81"/>
      <c r="Q46" s="85"/>
      <c r="R46" s="81"/>
      <c r="S46" s="86"/>
      <c r="T46" s="85"/>
      <c r="U46" s="87"/>
      <c r="V46" s="81"/>
      <c r="W46" s="86"/>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row>
    <row r="47" spans="1:97" s="43" customFormat="1" ht="39" customHeight="1">
      <c r="A47" s="69"/>
      <c r="B47" s="80" t="str">
        <f>IF(C46="","",表紙!$L$2)</f>
        <v/>
      </c>
      <c r="C47" s="79"/>
      <c r="D47" s="81"/>
      <c r="E47" s="81"/>
      <c r="F47" s="81"/>
      <c r="G47" s="88" t="str">
        <f t="shared" si="0"/>
        <v/>
      </c>
      <c r="H47" s="81"/>
      <c r="I47" s="81"/>
      <c r="J47" s="81"/>
      <c r="K47" s="81"/>
      <c r="L47" s="81"/>
      <c r="M47" s="82"/>
      <c r="N47" s="83"/>
      <c r="O47" s="84"/>
      <c r="P47" s="81"/>
      <c r="Q47" s="85"/>
      <c r="R47" s="81"/>
      <c r="S47" s="86"/>
      <c r="T47" s="85"/>
      <c r="U47" s="87"/>
      <c r="V47" s="81"/>
      <c r="W47" s="86"/>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row>
    <row r="48" spans="1:97" s="43" customFormat="1" ht="39" customHeight="1">
      <c r="A48" s="69"/>
      <c r="B48" s="80" t="str">
        <f>IF(C47="","",表紙!$L$2)</f>
        <v/>
      </c>
      <c r="C48" s="79"/>
      <c r="D48" s="81"/>
      <c r="E48" s="81"/>
      <c r="F48" s="81"/>
      <c r="G48" s="88" t="str">
        <f t="shared" si="0"/>
        <v/>
      </c>
      <c r="H48" s="81"/>
      <c r="I48" s="81"/>
      <c r="J48" s="81"/>
      <c r="K48" s="81"/>
      <c r="L48" s="81"/>
      <c r="M48" s="82"/>
      <c r="N48" s="83"/>
      <c r="O48" s="84"/>
      <c r="P48" s="81"/>
      <c r="Q48" s="85"/>
      <c r="R48" s="81"/>
      <c r="S48" s="86"/>
      <c r="T48" s="85"/>
      <c r="U48" s="87"/>
      <c r="V48" s="81"/>
      <c r="W48" s="86"/>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row>
    <row r="49" spans="1:97" s="43" customFormat="1" ht="39" customHeight="1">
      <c r="A49" s="69"/>
      <c r="B49" s="80" t="str">
        <f>IF(C48="","",表紙!$L$2)</f>
        <v/>
      </c>
      <c r="C49" s="79"/>
      <c r="D49" s="81"/>
      <c r="E49" s="81"/>
      <c r="F49" s="81"/>
      <c r="G49" s="88" t="str">
        <f t="shared" si="0"/>
        <v/>
      </c>
      <c r="H49" s="81"/>
      <c r="I49" s="81"/>
      <c r="J49" s="81"/>
      <c r="K49" s="81"/>
      <c r="L49" s="81"/>
      <c r="M49" s="82"/>
      <c r="N49" s="83"/>
      <c r="O49" s="84"/>
      <c r="P49" s="81"/>
      <c r="Q49" s="85"/>
      <c r="R49" s="81"/>
      <c r="S49" s="86"/>
      <c r="T49" s="85"/>
      <c r="U49" s="87"/>
      <c r="V49" s="81"/>
      <c r="W49" s="86"/>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row>
    <row r="50" spans="1:97" s="43" customFormat="1" ht="39" customHeight="1">
      <c r="A50" s="69"/>
      <c r="B50" s="80" t="str">
        <f>IF(C49="","",表紙!$L$2)</f>
        <v/>
      </c>
      <c r="C50" s="79"/>
      <c r="D50" s="81"/>
      <c r="E50" s="81"/>
      <c r="F50" s="81"/>
      <c r="G50" s="88" t="str">
        <f t="shared" si="0"/>
        <v/>
      </c>
      <c r="H50" s="81"/>
      <c r="I50" s="81"/>
      <c r="J50" s="81"/>
      <c r="K50" s="81"/>
      <c r="L50" s="81"/>
      <c r="M50" s="82"/>
      <c r="N50" s="83"/>
      <c r="O50" s="84"/>
      <c r="P50" s="81"/>
      <c r="Q50" s="85"/>
      <c r="R50" s="81"/>
      <c r="S50" s="86"/>
      <c r="T50" s="85"/>
      <c r="U50" s="87"/>
      <c r="V50" s="81"/>
      <c r="W50" s="86"/>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row>
    <row r="51" spans="1:97" s="43" customFormat="1" ht="39" customHeight="1">
      <c r="A51" s="69"/>
      <c r="B51" s="80" t="str">
        <f>IF(C50="","",表紙!$L$2)</f>
        <v/>
      </c>
      <c r="C51" s="79"/>
      <c r="D51" s="81"/>
      <c r="E51" s="81"/>
      <c r="F51" s="81"/>
      <c r="G51" s="88" t="str">
        <f t="shared" si="0"/>
        <v/>
      </c>
      <c r="H51" s="81"/>
      <c r="I51" s="81"/>
      <c r="J51" s="81"/>
      <c r="K51" s="81"/>
      <c r="L51" s="81"/>
      <c r="M51" s="82"/>
      <c r="N51" s="83"/>
      <c r="O51" s="84"/>
      <c r="P51" s="81"/>
      <c r="Q51" s="85"/>
      <c r="R51" s="81"/>
      <c r="S51" s="86"/>
      <c r="T51" s="85"/>
      <c r="U51" s="87"/>
      <c r="V51" s="81"/>
      <c r="W51" s="86"/>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row>
    <row r="52" spans="1:97" s="43" customFormat="1" ht="39" customHeight="1">
      <c r="A52" s="69"/>
      <c r="B52" s="80" t="str">
        <f>IF(C51="","",表紙!$L$2)</f>
        <v/>
      </c>
      <c r="C52" s="79"/>
      <c r="D52" s="81"/>
      <c r="E52" s="81"/>
      <c r="F52" s="81"/>
      <c r="G52" s="88" t="str">
        <f t="shared" si="0"/>
        <v/>
      </c>
      <c r="H52" s="81"/>
      <c r="I52" s="81"/>
      <c r="J52" s="81"/>
      <c r="K52" s="81"/>
      <c r="L52" s="81"/>
      <c r="M52" s="82"/>
      <c r="N52" s="83"/>
      <c r="O52" s="84"/>
      <c r="P52" s="81"/>
      <c r="Q52" s="85"/>
      <c r="R52" s="81"/>
      <c r="S52" s="86"/>
      <c r="T52" s="85"/>
      <c r="U52" s="87"/>
      <c r="V52" s="81"/>
      <c r="W52" s="86"/>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row>
    <row r="53" spans="1:97" s="43" customFormat="1" ht="39" customHeight="1">
      <c r="A53" s="69"/>
      <c r="B53" s="80" t="str">
        <f>IF(C52="","",表紙!$L$2)</f>
        <v/>
      </c>
      <c r="C53" s="79"/>
      <c r="D53" s="81"/>
      <c r="E53" s="81"/>
      <c r="F53" s="81"/>
      <c r="G53" s="88" t="str">
        <f t="shared" si="0"/>
        <v/>
      </c>
      <c r="H53" s="81"/>
      <c r="I53" s="81"/>
      <c r="J53" s="81"/>
      <c r="K53" s="81"/>
      <c r="L53" s="81"/>
      <c r="M53" s="82"/>
      <c r="N53" s="83"/>
      <c r="O53" s="84"/>
      <c r="P53" s="81"/>
      <c r="Q53" s="85"/>
      <c r="R53" s="81"/>
      <c r="S53" s="86"/>
      <c r="T53" s="85"/>
      <c r="U53" s="87"/>
      <c r="V53" s="81"/>
      <c r="W53" s="86"/>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row>
    <row r="54" spans="1:97" s="43" customFormat="1" ht="39" customHeight="1">
      <c r="A54" s="69"/>
      <c r="B54" s="80" t="str">
        <f>IF(C53="","",表紙!$L$2)</f>
        <v/>
      </c>
      <c r="C54" s="79"/>
      <c r="D54" s="81"/>
      <c r="E54" s="81"/>
      <c r="F54" s="81"/>
      <c r="G54" s="88" t="str">
        <f t="shared" si="0"/>
        <v/>
      </c>
      <c r="H54" s="81"/>
      <c r="I54" s="81"/>
      <c r="J54" s="81"/>
      <c r="K54" s="81"/>
      <c r="L54" s="81"/>
      <c r="M54" s="82"/>
      <c r="N54" s="83"/>
      <c r="O54" s="84"/>
      <c r="P54" s="81"/>
      <c r="Q54" s="85"/>
      <c r="R54" s="81"/>
      <c r="S54" s="86"/>
      <c r="T54" s="85"/>
      <c r="U54" s="87"/>
      <c r="V54" s="81"/>
      <c r="W54" s="86"/>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row>
    <row r="55" spans="1:97" s="43" customFormat="1" ht="39" customHeight="1">
      <c r="A55" s="69"/>
      <c r="B55" s="80" t="str">
        <f>IF(C54="","",表紙!$L$2)</f>
        <v/>
      </c>
      <c r="C55" s="79"/>
      <c r="D55" s="81"/>
      <c r="E55" s="81"/>
      <c r="F55" s="81"/>
      <c r="G55" s="88" t="str">
        <f t="shared" si="0"/>
        <v/>
      </c>
      <c r="H55" s="81"/>
      <c r="I55" s="81"/>
      <c r="J55" s="81"/>
      <c r="K55" s="81"/>
      <c r="L55" s="81"/>
      <c r="M55" s="82"/>
      <c r="N55" s="83"/>
      <c r="O55" s="84"/>
      <c r="P55" s="81"/>
      <c r="Q55" s="85"/>
      <c r="R55" s="81"/>
      <c r="S55" s="86"/>
      <c r="T55" s="85"/>
      <c r="U55" s="87"/>
      <c r="V55" s="81"/>
      <c r="W55" s="86"/>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row>
    <row r="56" spans="1:97" s="43" customFormat="1" ht="39" customHeight="1">
      <c r="A56" s="69"/>
      <c r="B56" s="80" t="str">
        <f>IF(C55="","",表紙!$L$2)</f>
        <v/>
      </c>
      <c r="C56" s="79"/>
      <c r="D56" s="81"/>
      <c r="E56" s="81"/>
      <c r="F56" s="81"/>
      <c r="G56" s="88" t="str">
        <f t="shared" si="0"/>
        <v/>
      </c>
      <c r="H56" s="81"/>
      <c r="I56" s="81"/>
      <c r="J56" s="81"/>
      <c r="K56" s="81"/>
      <c r="L56" s="81"/>
      <c r="M56" s="82"/>
      <c r="N56" s="83"/>
      <c r="O56" s="84"/>
      <c r="P56" s="81"/>
      <c r="Q56" s="85"/>
      <c r="R56" s="81"/>
      <c r="S56" s="86"/>
      <c r="T56" s="85"/>
      <c r="U56" s="87"/>
      <c r="V56" s="81"/>
      <c r="W56" s="86"/>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row>
    <row r="57" spans="1:97" s="43" customFormat="1" ht="39" customHeight="1">
      <c r="A57" s="69"/>
      <c r="B57" s="80" t="str">
        <f>IF(C56="","",表紙!$L$2)</f>
        <v/>
      </c>
      <c r="C57" s="79"/>
      <c r="D57" s="81"/>
      <c r="E57" s="81"/>
      <c r="F57" s="81"/>
      <c r="G57" s="88" t="str">
        <f t="shared" si="0"/>
        <v/>
      </c>
      <c r="H57" s="81"/>
      <c r="I57" s="81"/>
      <c r="J57" s="81"/>
      <c r="K57" s="81"/>
      <c r="L57" s="81"/>
      <c r="M57" s="82"/>
      <c r="N57" s="83"/>
      <c r="O57" s="84"/>
      <c r="P57" s="81"/>
      <c r="Q57" s="85"/>
      <c r="R57" s="81"/>
      <c r="S57" s="86"/>
      <c r="T57" s="85"/>
      <c r="U57" s="87"/>
      <c r="V57" s="81"/>
      <c r="W57" s="86"/>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row>
    <row r="58" spans="1:97" s="43" customFormat="1" ht="39" customHeight="1">
      <c r="A58" s="69"/>
      <c r="B58" s="80" t="str">
        <f>IF(C57="","",表紙!$L$2)</f>
        <v/>
      </c>
      <c r="C58" s="79"/>
      <c r="D58" s="81"/>
      <c r="E58" s="81"/>
      <c r="F58" s="81"/>
      <c r="G58" s="88" t="str">
        <f t="shared" si="0"/>
        <v/>
      </c>
      <c r="H58" s="81"/>
      <c r="I58" s="81"/>
      <c r="J58" s="81"/>
      <c r="K58" s="81"/>
      <c r="L58" s="81"/>
      <c r="M58" s="82"/>
      <c r="N58" s="83"/>
      <c r="O58" s="84"/>
      <c r="P58" s="81"/>
      <c r="Q58" s="85"/>
      <c r="R58" s="81"/>
      <c r="S58" s="86"/>
      <c r="T58" s="85"/>
      <c r="U58" s="87"/>
      <c r="V58" s="81"/>
      <c r="W58" s="86"/>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row>
    <row r="59" spans="1:97" s="43" customFormat="1" ht="39" customHeight="1">
      <c r="A59" s="69"/>
      <c r="B59" s="80" t="str">
        <f>IF(C58="","",表紙!$L$2)</f>
        <v/>
      </c>
      <c r="C59" s="79"/>
      <c r="D59" s="81"/>
      <c r="E59" s="81"/>
      <c r="F59" s="81"/>
      <c r="G59" s="88" t="str">
        <f t="shared" si="0"/>
        <v/>
      </c>
      <c r="H59" s="81"/>
      <c r="I59" s="81"/>
      <c r="J59" s="81"/>
      <c r="K59" s="81"/>
      <c r="L59" s="81"/>
      <c r="M59" s="82"/>
      <c r="N59" s="83"/>
      <c r="O59" s="84"/>
      <c r="P59" s="81"/>
      <c r="Q59" s="85"/>
      <c r="R59" s="81"/>
      <c r="S59" s="86"/>
      <c r="T59" s="85"/>
      <c r="U59" s="87"/>
      <c r="V59" s="81"/>
      <c r="W59" s="86"/>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row>
    <row r="60" spans="1:97" s="43" customFormat="1" ht="39" customHeight="1">
      <c r="A60" s="69"/>
      <c r="B60" s="80" t="str">
        <f>IF(C59="","",表紙!$L$2)</f>
        <v/>
      </c>
      <c r="C60" s="79"/>
      <c r="D60" s="81"/>
      <c r="E60" s="81"/>
      <c r="F60" s="81"/>
      <c r="G60" s="88" t="str">
        <f t="shared" si="0"/>
        <v/>
      </c>
      <c r="H60" s="81"/>
      <c r="I60" s="81"/>
      <c r="J60" s="81"/>
      <c r="K60" s="81"/>
      <c r="L60" s="81"/>
      <c r="M60" s="82"/>
      <c r="N60" s="83"/>
      <c r="O60" s="84"/>
      <c r="P60" s="81"/>
      <c r="Q60" s="85"/>
      <c r="R60" s="81"/>
      <c r="S60" s="86"/>
      <c r="T60" s="85"/>
      <c r="U60" s="87"/>
      <c r="V60" s="81"/>
      <c r="W60" s="86"/>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row>
    <row r="61" spans="1:97" s="43" customFormat="1" ht="39" customHeight="1">
      <c r="A61" s="69"/>
      <c r="B61" s="80" t="str">
        <f>IF(C60="","",表紙!$L$2)</f>
        <v/>
      </c>
      <c r="C61" s="79"/>
      <c r="D61" s="81"/>
      <c r="E61" s="81"/>
      <c r="F61" s="81"/>
      <c r="G61" s="88" t="str">
        <f t="shared" ref="G61:G76" si="1">IF(D61="","",TEXT((D61+2018)&amp;"/"&amp;E61&amp;"/"&amp;F61,"aaa"))</f>
        <v/>
      </c>
      <c r="H61" s="81"/>
      <c r="I61" s="81"/>
      <c r="J61" s="81"/>
      <c r="K61" s="81"/>
      <c r="L61" s="81"/>
      <c r="M61" s="82"/>
      <c r="N61" s="83"/>
      <c r="O61" s="84"/>
      <c r="P61" s="81"/>
      <c r="Q61" s="85"/>
      <c r="R61" s="81"/>
      <c r="S61" s="86"/>
      <c r="T61" s="85"/>
      <c r="U61" s="87"/>
      <c r="V61" s="81"/>
      <c r="W61" s="86"/>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row>
    <row r="62" spans="1:97" s="43" customFormat="1" ht="39" customHeight="1">
      <c r="A62" s="69"/>
      <c r="B62" s="80" t="str">
        <f>IF(C61="","",表紙!$L$2)</f>
        <v/>
      </c>
      <c r="C62" s="79"/>
      <c r="D62" s="81"/>
      <c r="E62" s="81"/>
      <c r="F62" s="81"/>
      <c r="G62" s="88" t="str">
        <f t="shared" si="1"/>
        <v/>
      </c>
      <c r="H62" s="81"/>
      <c r="I62" s="81"/>
      <c r="J62" s="81"/>
      <c r="K62" s="81"/>
      <c r="L62" s="81"/>
      <c r="M62" s="82"/>
      <c r="N62" s="83"/>
      <c r="O62" s="84"/>
      <c r="P62" s="81"/>
      <c r="Q62" s="85"/>
      <c r="R62" s="81"/>
      <c r="S62" s="86"/>
      <c r="T62" s="85"/>
      <c r="U62" s="87"/>
      <c r="V62" s="81"/>
      <c r="W62" s="86"/>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row>
    <row r="63" spans="1:97" s="43" customFormat="1" ht="39" customHeight="1">
      <c r="A63" s="69"/>
      <c r="B63" s="80" t="str">
        <f>IF(C62="","",表紙!$L$2)</f>
        <v/>
      </c>
      <c r="C63" s="79"/>
      <c r="D63" s="81"/>
      <c r="E63" s="81"/>
      <c r="F63" s="81"/>
      <c r="G63" s="88" t="str">
        <f t="shared" si="1"/>
        <v/>
      </c>
      <c r="H63" s="81"/>
      <c r="I63" s="81"/>
      <c r="J63" s="81"/>
      <c r="K63" s="81"/>
      <c r="L63" s="81"/>
      <c r="M63" s="82"/>
      <c r="N63" s="83"/>
      <c r="O63" s="84"/>
      <c r="P63" s="81"/>
      <c r="Q63" s="85"/>
      <c r="R63" s="81"/>
      <c r="S63" s="86"/>
      <c r="T63" s="85"/>
      <c r="U63" s="87"/>
      <c r="V63" s="81"/>
      <c r="W63" s="86"/>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row>
    <row r="64" spans="1:97" s="43" customFormat="1" ht="39" customHeight="1">
      <c r="A64" s="69"/>
      <c r="B64" s="80" t="str">
        <f>IF(C63="","",表紙!$L$2)</f>
        <v/>
      </c>
      <c r="C64" s="79"/>
      <c r="D64" s="81"/>
      <c r="E64" s="81"/>
      <c r="F64" s="81"/>
      <c r="G64" s="88" t="str">
        <f t="shared" si="1"/>
        <v/>
      </c>
      <c r="H64" s="81"/>
      <c r="I64" s="81"/>
      <c r="J64" s="81"/>
      <c r="K64" s="81"/>
      <c r="L64" s="81"/>
      <c r="M64" s="82"/>
      <c r="N64" s="83"/>
      <c r="O64" s="84"/>
      <c r="P64" s="81"/>
      <c r="Q64" s="85"/>
      <c r="R64" s="81"/>
      <c r="S64" s="86"/>
      <c r="T64" s="85"/>
      <c r="U64" s="87"/>
      <c r="V64" s="81"/>
      <c r="W64" s="86"/>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row>
    <row r="65" spans="1:97" s="43" customFormat="1" ht="39" customHeight="1">
      <c r="A65" s="69"/>
      <c r="B65" s="80" t="str">
        <f>IF(C64="","",表紙!$L$2)</f>
        <v/>
      </c>
      <c r="C65" s="79"/>
      <c r="D65" s="81"/>
      <c r="E65" s="81"/>
      <c r="F65" s="81"/>
      <c r="G65" s="88" t="str">
        <f t="shared" si="1"/>
        <v/>
      </c>
      <c r="H65" s="81"/>
      <c r="I65" s="81"/>
      <c r="J65" s="81"/>
      <c r="K65" s="81"/>
      <c r="L65" s="81"/>
      <c r="M65" s="82"/>
      <c r="N65" s="83"/>
      <c r="O65" s="84"/>
      <c r="P65" s="81"/>
      <c r="Q65" s="85"/>
      <c r="R65" s="81"/>
      <c r="S65" s="86"/>
      <c r="T65" s="85"/>
      <c r="U65" s="87"/>
      <c r="V65" s="81"/>
      <c r="W65" s="86"/>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row>
    <row r="66" spans="1:97" s="43" customFormat="1" ht="39" customHeight="1">
      <c r="A66" s="69"/>
      <c r="B66" s="80" t="str">
        <f>IF(C65="","",表紙!$L$2)</f>
        <v/>
      </c>
      <c r="C66" s="79"/>
      <c r="D66" s="81"/>
      <c r="E66" s="81"/>
      <c r="F66" s="81"/>
      <c r="G66" s="88" t="str">
        <f t="shared" si="1"/>
        <v/>
      </c>
      <c r="H66" s="81"/>
      <c r="I66" s="81"/>
      <c r="J66" s="81"/>
      <c r="K66" s="81"/>
      <c r="L66" s="81"/>
      <c r="M66" s="82"/>
      <c r="N66" s="83"/>
      <c r="O66" s="84"/>
      <c r="P66" s="81"/>
      <c r="Q66" s="85"/>
      <c r="R66" s="81"/>
      <c r="S66" s="86"/>
      <c r="T66" s="85"/>
      <c r="U66" s="87"/>
      <c r="V66" s="81"/>
      <c r="W66" s="86"/>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row>
    <row r="67" spans="1:97" s="43" customFormat="1" ht="39" customHeight="1">
      <c r="A67" s="69"/>
      <c r="B67" s="80" t="str">
        <f>IF(C66="","",表紙!$L$2)</f>
        <v/>
      </c>
      <c r="C67" s="79"/>
      <c r="D67" s="81"/>
      <c r="E67" s="81"/>
      <c r="F67" s="81"/>
      <c r="G67" s="88" t="str">
        <f t="shared" si="1"/>
        <v/>
      </c>
      <c r="H67" s="81"/>
      <c r="I67" s="81"/>
      <c r="J67" s="81"/>
      <c r="K67" s="81"/>
      <c r="L67" s="81"/>
      <c r="M67" s="82"/>
      <c r="N67" s="83"/>
      <c r="O67" s="84"/>
      <c r="P67" s="81"/>
      <c r="Q67" s="85"/>
      <c r="R67" s="81"/>
      <c r="S67" s="86"/>
      <c r="T67" s="85"/>
      <c r="U67" s="87"/>
      <c r="V67" s="81"/>
      <c r="W67" s="86"/>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row>
    <row r="68" spans="1:97" s="43" customFormat="1" ht="39" customHeight="1">
      <c r="A68" s="69"/>
      <c r="B68" s="80" t="str">
        <f>IF(C67="","",表紙!$L$2)</f>
        <v/>
      </c>
      <c r="C68" s="79"/>
      <c r="D68" s="81"/>
      <c r="E68" s="81"/>
      <c r="F68" s="81"/>
      <c r="G68" s="88" t="str">
        <f t="shared" si="1"/>
        <v/>
      </c>
      <c r="H68" s="81"/>
      <c r="I68" s="81"/>
      <c r="J68" s="81"/>
      <c r="K68" s="81"/>
      <c r="L68" s="81"/>
      <c r="M68" s="82"/>
      <c r="N68" s="83"/>
      <c r="O68" s="84"/>
      <c r="P68" s="81"/>
      <c r="Q68" s="85"/>
      <c r="R68" s="81"/>
      <c r="S68" s="86"/>
      <c r="T68" s="85"/>
      <c r="U68" s="87"/>
      <c r="V68" s="81"/>
      <c r="W68" s="86"/>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row>
    <row r="69" spans="1:97" s="43" customFormat="1" ht="39" customHeight="1">
      <c r="A69" s="69"/>
      <c r="B69" s="80" t="str">
        <f>IF(C68="","",表紙!$L$2)</f>
        <v/>
      </c>
      <c r="C69" s="79"/>
      <c r="D69" s="81"/>
      <c r="E69" s="81"/>
      <c r="F69" s="81"/>
      <c r="G69" s="88" t="str">
        <f t="shared" si="1"/>
        <v/>
      </c>
      <c r="H69" s="81"/>
      <c r="I69" s="81"/>
      <c r="J69" s="81"/>
      <c r="K69" s="81"/>
      <c r="L69" s="81"/>
      <c r="M69" s="82"/>
      <c r="N69" s="83"/>
      <c r="O69" s="84"/>
      <c r="P69" s="81"/>
      <c r="Q69" s="85"/>
      <c r="R69" s="81"/>
      <c r="S69" s="86"/>
      <c r="T69" s="85"/>
      <c r="U69" s="87"/>
      <c r="V69" s="81"/>
      <c r="W69" s="86"/>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row>
    <row r="70" spans="1:97" s="43" customFormat="1" ht="39" customHeight="1">
      <c r="A70" s="69"/>
      <c r="B70" s="80" t="str">
        <f>IF(C69="","",表紙!$L$2)</f>
        <v/>
      </c>
      <c r="C70" s="79"/>
      <c r="D70" s="81"/>
      <c r="E70" s="81"/>
      <c r="F70" s="81"/>
      <c r="G70" s="88" t="str">
        <f t="shared" si="1"/>
        <v/>
      </c>
      <c r="H70" s="81"/>
      <c r="I70" s="81"/>
      <c r="J70" s="81"/>
      <c r="K70" s="81"/>
      <c r="L70" s="81"/>
      <c r="M70" s="82"/>
      <c r="N70" s="83"/>
      <c r="O70" s="84"/>
      <c r="P70" s="81"/>
      <c r="Q70" s="85"/>
      <c r="R70" s="81"/>
      <c r="S70" s="86"/>
      <c r="T70" s="85"/>
      <c r="U70" s="87"/>
      <c r="V70" s="81"/>
      <c r="W70" s="86"/>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row>
    <row r="71" spans="1:97" s="43" customFormat="1" ht="39" customHeight="1">
      <c r="A71" s="69"/>
      <c r="B71" s="80" t="str">
        <f>IF(C70="","",表紙!$L$2)</f>
        <v/>
      </c>
      <c r="C71" s="79"/>
      <c r="D71" s="81"/>
      <c r="E71" s="81"/>
      <c r="F71" s="81"/>
      <c r="G71" s="88" t="str">
        <f t="shared" si="1"/>
        <v/>
      </c>
      <c r="H71" s="81"/>
      <c r="I71" s="81"/>
      <c r="J71" s="81"/>
      <c r="K71" s="81"/>
      <c r="L71" s="81"/>
      <c r="M71" s="82"/>
      <c r="N71" s="83"/>
      <c r="O71" s="84"/>
      <c r="P71" s="81"/>
      <c r="Q71" s="85"/>
      <c r="R71" s="81"/>
      <c r="S71" s="86"/>
      <c r="T71" s="85"/>
      <c r="U71" s="87"/>
      <c r="V71" s="81"/>
      <c r="W71" s="86"/>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row>
    <row r="72" spans="1:97" s="43" customFormat="1" ht="39" customHeight="1">
      <c r="A72" s="69"/>
      <c r="B72" s="80" t="str">
        <f>IF(C71="","",表紙!$L$2)</f>
        <v/>
      </c>
      <c r="C72" s="79"/>
      <c r="D72" s="81"/>
      <c r="E72" s="81"/>
      <c r="F72" s="81"/>
      <c r="G72" s="88" t="str">
        <f t="shared" si="1"/>
        <v/>
      </c>
      <c r="H72" s="81"/>
      <c r="I72" s="81"/>
      <c r="J72" s="81"/>
      <c r="K72" s="81"/>
      <c r="L72" s="81"/>
      <c r="M72" s="82"/>
      <c r="N72" s="83"/>
      <c r="O72" s="84"/>
      <c r="P72" s="81"/>
      <c r="Q72" s="85"/>
      <c r="R72" s="81"/>
      <c r="S72" s="86"/>
      <c r="T72" s="85"/>
      <c r="U72" s="87"/>
      <c r="V72" s="81"/>
      <c r="W72" s="86"/>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row>
    <row r="73" spans="1:97" s="43" customFormat="1" ht="39" customHeight="1">
      <c r="A73" s="69"/>
      <c r="B73" s="80" t="str">
        <f>IF(C72="","",表紙!$L$2)</f>
        <v/>
      </c>
      <c r="C73" s="79"/>
      <c r="D73" s="81"/>
      <c r="E73" s="81"/>
      <c r="F73" s="81"/>
      <c r="G73" s="88" t="str">
        <f t="shared" si="1"/>
        <v/>
      </c>
      <c r="H73" s="81"/>
      <c r="I73" s="81"/>
      <c r="J73" s="81"/>
      <c r="K73" s="81"/>
      <c r="L73" s="81"/>
      <c r="M73" s="82"/>
      <c r="N73" s="83"/>
      <c r="O73" s="84"/>
      <c r="P73" s="81"/>
      <c r="Q73" s="85"/>
      <c r="R73" s="81"/>
      <c r="S73" s="86"/>
      <c r="T73" s="85"/>
      <c r="U73" s="87"/>
      <c r="V73" s="81"/>
      <c r="W73" s="86"/>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row>
    <row r="74" spans="1:97" s="43" customFormat="1" ht="39" customHeight="1">
      <c r="A74" s="69"/>
      <c r="B74" s="80" t="str">
        <f>IF(C73="","",表紙!$L$2)</f>
        <v/>
      </c>
      <c r="C74" s="79"/>
      <c r="D74" s="81"/>
      <c r="E74" s="81"/>
      <c r="F74" s="81"/>
      <c r="G74" s="88" t="str">
        <f t="shared" si="1"/>
        <v/>
      </c>
      <c r="H74" s="81"/>
      <c r="I74" s="81"/>
      <c r="J74" s="81"/>
      <c r="K74" s="81"/>
      <c r="L74" s="81"/>
      <c r="M74" s="82"/>
      <c r="N74" s="83"/>
      <c r="O74" s="84"/>
      <c r="P74" s="81"/>
      <c r="Q74" s="85"/>
      <c r="R74" s="81"/>
      <c r="S74" s="86"/>
      <c r="T74" s="85"/>
      <c r="U74" s="87"/>
      <c r="V74" s="81"/>
      <c r="W74" s="86"/>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row>
    <row r="75" spans="1:97" s="43" customFormat="1" ht="39" customHeight="1">
      <c r="A75" s="69"/>
      <c r="B75" s="80" t="str">
        <f>IF(C74="","",表紙!$L$2)</f>
        <v/>
      </c>
      <c r="C75" s="79"/>
      <c r="D75" s="81"/>
      <c r="E75" s="81"/>
      <c r="F75" s="81"/>
      <c r="G75" s="88" t="str">
        <f t="shared" si="1"/>
        <v/>
      </c>
      <c r="H75" s="81"/>
      <c r="I75" s="81"/>
      <c r="J75" s="81"/>
      <c r="K75" s="81"/>
      <c r="L75" s="81"/>
      <c r="M75" s="82"/>
      <c r="N75" s="83"/>
      <c r="O75" s="84"/>
      <c r="P75" s="81"/>
      <c r="Q75" s="85"/>
      <c r="R75" s="81"/>
      <c r="S75" s="86"/>
      <c r="T75" s="85"/>
      <c r="U75" s="87"/>
      <c r="V75" s="81"/>
      <c r="W75" s="86"/>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row>
    <row r="76" spans="1:97" s="43" customFormat="1" ht="39" customHeight="1">
      <c r="A76" s="69"/>
      <c r="B76" s="80" t="str">
        <f>IF(C75="","",表紙!$L$2)</f>
        <v/>
      </c>
      <c r="C76" s="79"/>
      <c r="D76" s="81"/>
      <c r="E76" s="81"/>
      <c r="F76" s="81"/>
      <c r="G76" s="88" t="str">
        <f t="shared" si="1"/>
        <v/>
      </c>
      <c r="H76" s="81"/>
      <c r="I76" s="81"/>
      <c r="J76" s="81"/>
      <c r="K76" s="81"/>
      <c r="L76" s="81"/>
      <c r="M76" s="82"/>
      <c r="N76" s="83"/>
      <c r="O76" s="84"/>
      <c r="P76" s="81"/>
      <c r="Q76" s="85"/>
      <c r="R76" s="81"/>
      <c r="S76" s="86"/>
      <c r="T76" s="85"/>
      <c r="U76" s="87"/>
      <c r="V76" s="81"/>
      <c r="W76" s="86"/>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row>
    <row r="77" spans="1:97" s="43" customFormat="1" ht="39" customHeight="1">
      <c r="A77" s="69"/>
      <c r="B77" s="80" t="str">
        <f>IF(C76="","",表紙!$L$2)</f>
        <v/>
      </c>
      <c r="C77" s="79"/>
      <c r="D77" s="81"/>
      <c r="E77" s="81"/>
      <c r="F77" s="81"/>
      <c r="G77" s="88" t="str">
        <f t="shared" si="0"/>
        <v/>
      </c>
      <c r="H77" s="81"/>
      <c r="I77" s="81"/>
      <c r="J77" s="81"/>
      <c r="K77" s="81"/>
      <c r="L77" s="81"/>
      <c r="M77" s="82"/>
      <c r="N77" s="83"/>
      <c r="O77" s="84"/>
      <c r="P77" s="81"/>
      <c r="Q77" s="85"/>
      <c r="R77" s="81"/>
      <c r="S77" s="86"/>
      <c r="T77" s="85"/>
      <c r="U77" s="87"/>
      <c r="V77" s="81"/>
      <c r="W77" s="86"/>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row>
    <row r="78" spans="1:97" s="43" customFormat="1" ht="39" customHeight="1">
      <c r="A78" s="69"/>
      <c r="B78" s="80" t="str">
        <f>IF(C77="","",表紙!$L$2)</f>
        <v/>
      </c>
      <c r="C78" s="79"/>
      <c r="D78" s="81"/>
      <c r="E78" s="81"/>
      <c r="F78" s="81"/>
      <c r="G78" s="88" t="str">
        <f t="shared" si="0"/>
        <v/>
      </c>
      <c r="H78" s="81"/>
      <c r="I78" s="81"/>
      <c r="J78" s="81"/>
      <c r="K78" s="81"/>
      <c r="L78" s="81"/>
      <c r="M78" s="82"/>
      <c r="N78" s="83"/>
      <c r="O78" s="84"/>
      <c r="P78" s="81"/>
      <c r="Q78" s="85"/>
      <c r="R78" s="81"/>
      <c r="S78" s="86"/>
      <c r="T78" s="85"/>
      <c r="U78" s="87"/>
      <c r="V78" s="81"/>
      <c r="W78" s="86"/>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row>
    <row r="79" spans="1:97" s="43" customFormat="1" ht="39" customHeight="1">
      <c r="A79" s="69"/>
      <c r="B79" s="80" t="str">
        <f>IF(C78="","",表紙!$L$2)</f>
        <v/>
      </c>
      <c r="C79" s="79"/>
      <c r="D79" s="81"/>
      <c r="E79" s="81"/>
      <c r="F79" s="81"/>
      <c r="G79" s="88" t="str">
        <f t="shared" si="0"/>
        <v/>
      </c>
      <c r="H79" s="81"/>
      <c r="I79" s="81"/>
      <c r="J79" s="81"/>
      <c r="K79" s="81"/>
      <c r="L79" s="81"/>
      <c r="M79" s="82"/>
      <c r="N79" s="83"/>
      <c r="O79" s="84"/>
      <c r="P79" s="81"/>
      <c r="Q79" s="85"/>
      <c r="R79" s="81"/>
      <c r="S79" s="86"/>
      <c r="T79" s="85"/>
      <c r="U79" s="87"/>
      <c r="V79" s="81"/>
      <c r="W79" s="86"/>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row>
    <row r="80" spans="1:97" s="43" customFormat="1" ht="39" customHeight="1">
      <c r="A80" s="69"/>
      <c r="B80" s="80" t="str">
        <f>IF(C79="","",表紙!$L$2)</f>
        <v/>
      </c>
      <c r="C80" s="79"/>
      <c r="D80" s="81"/>
      <c r="E80" s="81"/>
      <c r="F80" s="81"/>
      <c r="G80" s="88" t="str">
        <f t="shared" si="0"/>
        <v/>
      </c>
      <c r="H80" s="81"/>
      <c r="I80" s="81"/>
      <c r="J80" s="81"/>
      <c r="K80" s="81"/>
      <c r="L80" s="81"/>
      <c r="M80" s="82"/>
      <c r="N80" s="83"/>
      <c r="O80" s="84"/>
      <c r="P80" s="81"/>
      <c r="Q80" s="85"/>
      <c r="R80" s="81"/>
      <c r="S80" s="86"/>
      <c r="T80" s="85"/>
      <c r="U80" s="87"/>
      <c r="V80" s="81"/>
      <c r="W80" s="86"/>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row>
    <row r="81" spans="1:97" s="43" customFormat="1" ht="39" customHeight="1">
      <c r="A81" s="69"/>
      <c r="B81" s="80" t="str">
        <f>IF(C80="","",表紙!$L$2)</f>
        <v/>
      </c>
      <c r="C81" s="79"/>
      <c r="D81" s="81"/>
      <c r="E81" s="81"/>
      <c r="F81" s="81"/>
      <c r="G81" s="88" t="str">
        <f t="shared" si="0"/>
        <v/>
      </c>
      <c r="H81" s="81"/>
      <c r="I81" s="81"/>
      <c r="J81" s="81"/>
      <c r="K81" s="81"/>
      <c r="L81" s="81"/>
      <c r="M81" s="82"/>
      <c r="N81" s="83"/>
      <c r="O81" s="84"/>
      <c r="P81" s="81"/>
      <c r="Q81" s="85"/>
      <c r="R81" s="81"/>
      <c r="S81" s="86"/>
      <c r="T81" s="85"/>
      <c r="U81" s="87"/>
      <c r="V81" s="81"/>
      <c r="W81" s="86"/>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row>
    <row r="82" spans="1:97" s="43" customFormat="1" ht="39" customHeight="1">
      <c r="A82" s="69"/>
      <c r="B82" s="80" t="str">
        <f>IF(C81="","",表紙!$L$2)</f>
        <v/>
      </c>
      <c r="C82" s="79"/>
      <c r="D82" s="81"/>
      <c r="E82" s="81"/>
      <c r="F82" s="81"/>
      <c r="G82" s="88" t="str">
        <f t="shared" si="0"/>
        <v/>
      </c>
      <c r="H82" s="81"/>
      <c r="I82" s="81"/>
      <c r="J82" s="81"/>
      <c r="K82" s="81"/>
      <c r="L82" s="81"/>
      <c r="M82" s="82"/>
      <c r="N82" s="83"/>
      <c r="O82" s="84"/>
      <c r="P82" s="81"/>
      <c r="Q82" s="85"/>
      <c r="R82" s="81"/>
      <c r="S82" s="86"/>
      <c r="T82" s="85"/>
      <c r="U82" s="87"/>
      <c r="V82" s="81"/>
      <c r="W82" s="86"/>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row>
    <row r="83" spans="1:97" s="43" customFormat="1" ht="39" customHeight="1">
      <c r="A83" s="69"/>
      <c r="B83" s="80" t="str">
        <f>IF(C82="","",表紙!$L$2)</f>
        <v/>
      </c>
      <c r="C83" s="79"/>
      <c r="D83" s="81"/>
      <c r="E83" s="81"/>
      <c r="F83" s="81"/>
      <c r="G83" s="88" t="str">
        <f t="shared" si="0"/>
        <v/>
      </c>
      <c r="H83" s="81"/>
      <c r="I83" s="81"/>
      <c r="J83" s="81"/>
      <c r="K83" s="81"/>
      <c r="L83" s="81"/>
      <c r="M83" s="82"/>
      <c r="N83" s="83"/>
      <c r="O83" s="84"/>
      <c r="P83" s="81"/>
      <c r="Q83" s="85"/>
      <c r="R83" s="81"/>
      <c r="S83" s="86"/>
      <c r="T83" s="85"/>
      <c r="U83" s="87"/>
      <c r="V83" s="81"/>
      <c r="W83" s="86"/>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c r="CN83" s="21"/>
      <c r="CO83" s="21"/>
      <c r="CP83" s="21"/>
      <c r="CQ83" s="21"/>
      <c r="CR83" s="21"/>
      <c r="CS83" s="21"/>
    </row>
    <row r="84" spans="1:97" s="43" customFormat="1" ht="39" customHeight="1">
      <c r="A84" s="69"/>
      <c r="B84" s="80" t="str">
        <f>IF(C83="","",表紙!$L$2)</f>
        <v/>
      </c>
      <c r="C84" s="79"/>
      <c r="D84" s="81"/>
      <c r="E84" s="81"/>
      <c r="F84" s="81"/>
      <c r="G84" s="88" t="str">
        <f t="shared" si="0"/>
        <v/>
      </c>
      <c r="H84" s="81"/>
      <c r="I84" s="81"/>
      <c r="J84" s="81"/>
      <c r="K84" s="81"/>
      <c r="L84" s="81"/>
      <c r="M84" s="82"/>
      <c r="N84" s="83"/>
      <c r="O84" s="84"/>
      <c r="P84" s="81"/>
      <c r="Q84" s="85"/>
      <c r="R84" s="81"/>
      <c r="S84" s="86"/>
      <c r="T84" s="85"/>
      <c r="U84" s="87"/>
      <c r="V84" s="81"/>
      <c r="W84" s="86"/>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21"/>
      <c r="CQ84" s="21"/>
      <c r="CR84" s="21"/>
      <c r="CS84" s="21"/>
    </row>
    <row r="85" spans="1:97" s="43" customFormat="1" ht="39" customHeight="1">
      <c r="A85" s="69"/>
      <c r="B85" s="80" t="str">
        <f>IF(C84="","",表紙!$L$2)</f>
        <v/>
      </c>
      <c r="C85" s="79"/>
      <c r="D85" s="81"/>
      <c r="E85" s="81"/>
      <c r="F85" s="81"/>
      <c r="G85" s="88" t="str">
        <f t="shared" si="0"/>
        <v/>
      </c>
      <c r="H85" s="81"/>
      <c r="I85" s="81"/>
      <c r="J85" s="81"/>
      <c r="K85" s="81"/>
      <c r="L85" s="81"/>
      <c r="M85" s="82"/>
      <c r="N85" s="83"/>
      <c r="O85" s="84"/>
      <c r="P85" s="81"/>
      <c r="Q85" s="85"/>
      <c r="R85" s="81"/>
      <c r="S85" s="86"/>
      <c r="T85" s="85"/>
      <c r="U85" s="87"/>
      <c r="V85" s="81"/>
      <c r="W85" s="86"/>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c r="CM85" s="21"/>
      <c r="CN85" s="21"/>
      <c r="CO85" s="21"/>
      <c r="CP85" s="21"/>
      <c r="CQ85" s="21"/>
      <c r="CR85" s="21"/>
      <c r="CS85" s="21"/>
    </row>
    <row r="86" spans="1:97" s="43" customFormat="1" ht="39" customHeight="1">
      <c r="A86" s="69"/>
      <c r="B86" s="80" t="str">
        <f>IF(C85="","",表紙!$L$2)</f>
        <v/>
      </c>
      <c r="C86" s="79"/>
      <c r="D86" s="81"/>
      <c r="E86" s="81"/>
      <c r="F86" s="81"/>
      <c r="G86" s="88" t="str">
        <f t="shared" si="0"/>
        <v/>
      </c>
      <c r="H86" s="81"/>
      <c r="I86" s="81"/>
      <c r="J86" s="81"/>
      <c r="K86" s="81"/>
      <c r="L86" s="81"/>
      <c r="M86" s="82"/>
      <c r="N86" s="83"/>
      <c r="O86" s="84"/>
      <c r="P86" s="81"/>
      <c r="Q86" s="85"/>
      <c r="R86" s="81"/>
      <c r="S86" s="86"/>
      <c r="T86" s="85"/>
      <c r="U86" s="87"/>
      <c r="V86" s="81"/>
      <c r="W86" s="86"/>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row>
    <row r="87" spans="1:97" s="43" customFormat="1" ht="39" customHeight="1">
      <c r="A87" s="69"/>
      <c r="B87" s="80" t="str">
        <f>IF(C86="","",表紙!$L$2)</f>
        <v/>
      </c>
      <c r="C87" s="79"/>
      <c r="D87" s="81"/>
      <c r="E87" s="81"/>
      <c r="F87" s="81"/>
      <c r="G87" s="88" t="str">
        <f t="shared" si="0"/>
        <v/>
      </c>
      <c r="H87" s="81"/>
      <c r="I87" s="81"/>
      <c r="J87" s="81"/>
      <c r="K87" s="81"/>
      <c r="L87" s="81"/>
      <c r="M87" s="82"/>
      <c r="N87" s="83"/>
      <c r="O87" s="84"/>
      <c r="P87" s="81"/>
      <c r="Q87" s="85"/>
      <c r="R87" s="81"/>
      <c r="S87" s="86"/>
      <c r="T87" s="85"/>
      <c r="U87" s="87"/>
      <c r="V87" s="81"/>
      <c r="W87" s="86"/>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row>
    <row r="88" spans="1:97" s="43" customFormat="1" ht="39" customHeight="1">
      <c r="A88" s="69"/>
      <c r="B88" s="80" t="str">
        <f>IF(C87="","",表紙!$L$2)</f>
        <v/>
      </c>
      <c r="C88" s="79"/>
      <c r="D88" s="81"/>
      <c r="E88" s="81"/>
      <c r="F88" s="81"/>
      <c r="G88" s="88" t="str">
        <f t="shared" si="0"/>
        <v/>
      </c>
      <c r="H88" s="81"/>
      <c r="I88" s="81"/>
      <c r="J88" s="81"/>
      <c r="K88" s="81"/>
      <c r="L88" s="81"/>
      <c r="M88" s="82"/>
      <c r="N88" s="83"/>
      <c r="O88" s="84"/>
      <c r="P88" s="81"/>
      <c r="Q88" s="85"/>
      <c r="R88" s="81"/>
      <c r="S88" s="86"/>
      <c r="T88" s="85"/>
      <c r="U88" s="87"/>
      <c r="V88" s="81"/>
      <c r="W88" s="86"/>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row>
    <row r="89" spans="1:97" s="43" customFormat="1" ht="39" customHeight="1">
      <c r="A89" s="69"/>
      <c r="B89" s="80" t="str">
        <f>IF(C88="","",表紙!$L$2)</f>
        <v/>
      </c>
      <c r="C89" s="79"/>
      <c r="D89" s="81"/>
      <c r="E89" s="81"/>
      <c r="F89" s="81"/>
      <c r="G89" s="88" t="str">
        <f t="shared" si="0"/>
        <v/>
      </c>
      <c r="H89" s="81"/>
      <c r="I89" s="81"/>
      <c r="J89" s="81"/>
      <c r="K89" s="81"/>
      <c r="L89" s="81"/>
      <c r="M89" s="82"/>
      <c r="N89" s="83"/>
      <c r="O89" s="84"/>
      <c r="P89" s="81"/>
      <c r="Q89" s="85"/>
      <c r="R89" s="81"/>
      <c r="S89" s="86"/>
      <c r="T89" s="85"/>
      <c r="U89" s="87"/>
      <c r="V89" s="81"/>
      <c r="W89" s="86"/>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row>
    <row r="90" spans="1:97" s="43" customFormat="1" ht="39" customHeight="1">
      <c r="A90" s="69"/>
      <c r="B90" s="80" t="str">
        <f>IF(C89="","",表紙!$L$2)</f>
        <v/>
      </c>
      <c r="C90" s="79"/>
      <c r="D90" s="81"/>
      <c r="E90" s="81"/>
      <c r="F90" s="81"/>
      <c r="G90" s="88" t="str">
        <f t="shared" si="0"/>
        <v/>
      </c>
      <c r="H90" s="81"/>
      <c r="I90" s="81"/>
      <c r="J90" s="81"/>
      <c r="K90" s="81"/>
      <c r="L90" s="81"/>
      <c r="M90" s="82"/>
      <c r="N90" s="83"/>
      <c r="O90" s="84"/>
      <c r="P90" s="81"/>
      <c r="Q90" s="85"/>
      <c r="R90" s="81"/>
      <c r="S90" s="86"/>
      <c r="T90" s="85"/>
      <c r="U90" s="87"/>
      <c r="V90" s="81"/>
      <c r="W90" s="86"/>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row>
    <row r="91" spans="1:97" s="43" customFormat="1" ht="39" customHeight="1">
      <c r="A91" s="69"/>
      <c r="B91" s="80" t="str">
        <f>IF(C90="","",表紙!$L$2)</f>
        <v/>
      </c>
      <c r="C91" s="79"/>
      <c r="D91" s="81"/>
      <c r="E91" s="81"/>
      <c r="F91" s="81"/>
      <c r="G91" s="88" t="str">
        <f t="shared" si="0"/>
        <v/>
      </c>
      <c r="H91" s="81"/>
      <c r="I91" s="81"/>
      <c r="J91" s="81"/>
      <c r="K91" s="81"/>
      <c r="L91" s="81"/>
      <c r="M91" s="82"/>
      <c r="N91" s="83"/>
      <c r="O91" s="84"/>
      <c r="P91" s="81"/>
      <c r="Q91" s="85"/>
      <c r="R91" s="81"/>
      <c r="S91" s="86"/>
      <c r="T91" s="85"/>
      <c r="U91" s="87"/>
      <c r="V91" s="81"/>
      <c r="W91" s="86"/>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row>
    <row r="92" spans="1:97" s="43" customFormat="1" ht="39" customHeight="1">
      <c r="A92" s="69"/>
      <c r="B92" s="80" t="str">
        <f>IF(C91="","",表紙!$L$2)</f>
        <v/>
      </c>
      <c r="C92" s="79"/>
      <c r="D92" s="81"/>
      <c r="E92" s="81"/>
      <c r="F92" s="81"/>
      <c r="G92" s="88" t="str">
        <f t="shared" si="0"/>
        <v/>
      </c>
      <c r="H92" s="81"/>
      <c r="I92" s="81"/>
      <c r="J92" s="81"/>
      <c r="K92" s="81"/>
      <c r="L92" s="81"/>
      <c r="M92" s="82"/>
      <c r="N92" s="83"/>
      <c r="O92" s="84"/>
      <c r="P92" s="81"/>
      <c r="Q92" s="85"/>
      <c r="R92" s="81"/>
      <c r="S92" s="86"/>
      <c r="T92" s="85"/>
      <c r="U92" s="87"/>
      <c r="V92" s="81"/>
      <c r="W92" s="86"/>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row>
    <row r="93" spans="1:97" s="43" customFormat="1" ht="39" customHeight="1">
      <c r="A93" s="69"/>
      <c r="B93" s="80" t="str">
        <f>IF(C92="","",表紙!$L$2)</f>
        <v/>
      </c>
      <c r="C93" s="79"/>
      <c r="D93" s="81"/>
      <c r="E93" s="81"/>
      <c r="F93" s="81"/>
      <c r="G93" s="88" t="str">
        <f t="shared" si="0"/>
        <v/>
      </c>
      <c r="H93" s="81"/>
      <c r="I93" s="81"/>
      <c r="J93" s="81"/>
      <c r="K93" s="81"/>
      <c r="L93" s="81"/>
      <c r="M93" s="82"/>
      <c r="N93" s="83"/>
      <c r="O93" s="84"/>
      <c r="P93" s="81"/>
      <c r="Q93" s="85"/>
      <c r="R93" s="81"/>
      <c r="S93" s="86"/>
      <c r="T93" s="85"/>
      <c r="U93" s="87"/>
      <c r="V93" s="81"/>
      <c r="W93" s="86"/>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row>
    <row r="94" spans="1:97" s="43" customFormat="1" ht="39" customHeight="1">
      <c r="A94" s="69"/>
      <c r="B94" s="80" t="str">
        <f>IF(C93="","",表紙!$L$2)</f>
        <v/>
      </c>
      <c r="C94" s="79"/>
      <c r="D94" s="81"/>
      <c r="E94" s="81"/>
      <c r="F94" s="81"/>
      <c r="G94" s="88" t="str">
        <f t="shared" ref="G94:G101" si="2">IF(D94="","",TEXT((D94+2018)&amp;"/"&amp;E94&amp;"/"&amp;F94,"aaa"))</f>
        <v/>
      </c>
      <c r="H94" s="81"/>
      <c r="I94" s="81"/>
      <c r="J94" s="81"/>
      <c r="K94" s="81"/>
      <c r="L94" s="81"/>
      <c r="M94" s="82"/>
      <c r="N94" s="83"/>
      <c r="O94" s="84"/>
      <c r="P94" s="81"/>
      <c r="Q94" s="85"/>
      <c r="R94" s="81"/>
      <c r="S94" s="86"/>
      <c r="T94" s="85"/>
      <c r="U94" s="87"/>
      <c r="V94" s="81"/>
      <c r="W94" s="86"/>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row>
    <row r="95" spans="1:97" s="43" customFormat="1" ht="39" customHeight="1">
      <c r="A95" s="69"/>
      <c r="B95" s="80" t="str">
        <f>IF(C94="","",表紙!$L$2)</f>
        <v/>
      </c>
      <c r="C95" s="79"/>
      <c r="D95" s="81"/>
      <c r="E95" s="81"/>
      <c r="F95" s="81"/>
      <c r="G95" s="88" t="str">
        <f t="shared" si="2"/>
        <v/>
      </c>
      <c r="H95" s="81"/>
      <c r="I95" s="81"/>
      <c r="J95" s="81"/>
      <c r="K95" s="81"/>
      <c r="L95" s="81"/>
      <c r="M95" s="82"/>
      <c r="N95" s="83"/>
      <c r="O95" s="84"/>
      <c r="P95" s="81"/>
      <c r="Q95" s="85"/>
      <c r="R95" s="81"/>
      <c r="S95" s="86"/>
      <c r="T95" s="85"/>
      <c r="U95" s="87"/>
      <c r="V95" s="81"/>
      <c r="W95" s="86"/>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row>
    <row r="96" spans="1:97" s="43" customFormat="1" ht="39" customHeight="1">
      <c r="A96" s="69"/>
      <c r="B96" s="80" t="str">
        <f>IF(C95="","",表紙!$L$2)</f>
        <v/>
      </c>
      <c r="C96" s="79"/>
      <c r="D96" s="81"/>
      <c r="E96" s="81"/>
      <c r="F96" s="81"/>
      <c r="G96" s="88" t="str">
        <f t="shared" si="2"/>
        <v/>
      </c>
      <c r="H96" s="81"/>
      <c r="I96" s="81"/>
      <c r="J96" s="81"/>
      <c r="K96" s="81"/>
      <c r="L96" s="81"/>
      <c r="M96" s="82"/>
      <c r="N96" s="83"/>
      <c r="O96" s="84"/>
      <c r="P96" s="81"/>
      <c r="Q96" s="85"/>
      <c r="R96" s="81"/>
      <c r="S96" s="86"/>
      <c r="T96" s="85"/>
      <c r="U96" s="87"/>
      <c r="V96" s="81"/>
      <c r="W96" s="86"/>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row>
    <row r="97" spans="1:97" s="43" customFormat="1" ht="39" customHeight="1">
      <c r="A97" s="69"/>
      <c r="B97" s="80" t="str">
        <f>IF(C96="","",表紙!$L$2)</f>
        <v/>
      </c>
      <c r="C97" s="79"/>
      <c r="D97" s="81"/>
      <c r="E97" s="81"/>
      <c r="F97" s="81"/>
      <c r="G97" s="88" t="str">
        <f t="shared" si="2"/>
        <v/>
      </c>
      <c r="H97" s="81"/>
      <c r="I97" s="81"/>
      <c r="J97" s="81"/>
      <c r="K97" s="81"/>
      <c r="L97" s="81"/>
      <c r="M97" s="82"/>
      <c r="N97" s="83"/>
      <c r="O97" s="84"/>
      <c r="P97" s="81"/>
      <c r="Q97" s="85"/>
      <c r="R97" s="81"/>
      <c r="S97" s="86"/>
      <c r="T97" s="85"/>
      <c r="U97" s="87"/>
      <c r="V97" s="81"/>
      <c r="W97" s="86"/>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row>
    <row r="98" spans="1:97" s="43" customFormat="1" ht="39" customHeight="1">
      <c r="A98" s="69"/>
      <c r="B98" s="80" t="str">
        <f>IF(C97="","",表紙!$L$2)</f>
        <v/>
      </c>
      <c r="C98" s="79"/>
      <c r="D98" s="81"/>
      <c r="E98" s="81"/>
      <c r="F98" s="81"/>
      <c r="G98" s="88" t="str">
        <f t="shared" si="2"/>
        <v/>
      </c>
      <c r="H98" s="81"/>
      <c r="I98" s="81"/>
      <c r="J98" s="81"/>
      <c r="K98" s="81"/>
      <c r="L98" s="81"/>
      <c r="M98" s="82"/>
      <c r="N98" s="83"/>
      <c r="O98" s="84"/>
      <c r="P98" s="81"/>
      <c r="Q98" s="85"/>
      <c r="R98" s="81"/>
      <c r="S98" s="86"/>
      <c r="T98" s="85"/>
      <c r="U98" s="87"/>
      <c r="V98" s="81"/>
      <c r="W98" s="86"/>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row>
    <row r="99" spans="1:97" s="43" customFormat="1" ht="39" customHeight="1">
      <c r="A99" s="69"/>
      <c r="B99" s="80" t="str">
        <f>IF(C98="","",表紙!$L$2)</f>
        <v/>
      </c>
      <c r="C99" s="79"/>
      <c r="D99" s="81"/>
      <c r="E99" s="81"/>
      <c r="F99" s="81"/>
      <c r="G99" s="88" t="str">
        <f t="shared" si="2"/>
        <v/>
      </c>
      <c r="H99" s="81"/>
      <c r="I99" s="81"/>
      <c r="J99" s="81"/>
      <c r="K99" s="81"/>
      <c r="L99" s="81"/>
      <c r="M99" s="82"/>
      <c r="N99" s="83"/>
      <c r="O99" s="84"/>
      <c r="P99" s="81"/>
      <c r="Q99" s="85"/>
      <c r="R99" s="81"/>
      <c r="S99" s="86"/>
      <c r="T99" s="85"/>
      <c r="U99" s="87"/>
      <c r="V99" s="81"/>
      <c r="W99" s="86"/>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row>
    <row r="100" spans="1:97" s="43" customFormat="1" ht="39" customHeight="1">
      <c r="A100" s="69"/>
      <c r="B100" s="80" t="str">
        <f>IF(C99="","",表紙!$L$2)</f>
        <v/>
      </c>
      <c r="C100" s="79"/>
      <c r="D100" s="81"/>
      <c r="E100" s="81"/>
      <c r="F100" s="81"/>
      <c r="G100" s="88" t="str">
        <f t="shared" si="2"/>
        <v/>
      </c>
      <c r="H100" s="81"/>
      <c r="I100" s="81"/>
      <c r="J100" s="81"/>
      <c r="K100" s="81"/>
      <c r="L100" s="81"/>
      <c r="M100" s="82"/>
      <c r="N100" s="83"/>
      <c r="O100" s="84"/>
      <c r="P100" s="81"/>
      <c r="Q100" s="85"/>
      <c r="R100" s="81"/>
      <c r="S100" s="86"/>
      <c r="T100" s="85"/>
      <c r="U100" s="87"/>
      <c r="V100" s="81"/>
      <c r="W100" s="86"/>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row>
    <row r="101" spans="1:97" s="43" customFormat="1" ht="39" customHeight="1">
      <c r="A101" s="69"/>
      <c r="B101" s="80" t="str">
        <f>IF(C100="","",表紙!$L$2)</f>
        <v/>
      </c>
      <c r="C101" s="79"/>
      <c r="D101" s="81"/>
      <c r="E101" s="81"/>
      <c r="F101" s="81"/>
      <c r="G101" s="88" t="str">
        <f t="shared" si="2"/>
        <v/>
      </c>
      <c r="H101" s="81"/>
      <c r="I101" s="81"/>
      <c r="J101" s="81"/>
      <c r="K101" s="81"/>
      <c r="L101" s="81"/>
      <c r="M101" s="82"/>
      <c r="N101" s="83"/>
      <c r="O101" s="84"/>
      <c r="P101" s="81"/>
      <c r="Q101" s="85"/>
      <c r="R101" s="81"/>
      <c r="S101" s="86"/>
      <c r="T101" s="85"/>
      <c r="U101" s="87"/>
      <c r="V101" s="81"/>
      <c r="W101" s="86"/>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row>
    <row r="102" spans="1:97" s="43" customFormat="1" ht="39" customHeight="1">
      <c r="A102" s="69"/>
      <c r="B102" s="80" t="str">
        <f>IF(C101="","",表紙!$L$2)</f>
        <v/>
      </c>
      <c r="C102" s="79"/>
      <c r="D102" s="81"/>
      <c r="E102" s="81"/>
      <c r="F102" s="81"/>
      <c r="G102" s="88" t="str">
        <f t="shared" si="0"/>
        <v/>
      </c>
      <c r="H102" s="81"/>
      <c r="I102" s="81"/>
      <c r="J102" s="81"/>
      <c r="K102" s="81"/>
      <c r="L102" s="81"/>
      <c r="M102" s="82"/>
      <c r="N102" s="83"/>
      <c r="O102" s="84"/>
      <c r="P102" s="81"/>
      <c r="Q102" s="85"/>
      <c r="R102" s="81"/>
      <c r="S102" s="86"/>
      <c r="T102" s="85"/>
      <c r="U102" s="87"/>
      <c r="V102" s="81"/>
      <c r="W102" s="86"/>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row>
    <row r="103" spans="1:97" s="43" customFormat="1" ht="39" customHeight="1">
      <c r="A103" s="69"/>
      <c r="B103" s="80" t="str">
        <f>IF(C102="","",表紙!$L$2)</f>
        <v/>
      </c>
      <c r="C103" s="79"/>
      <c r="D103" s="81"/>
      <c r="E103" s="81"/>
      <c r="F103" s="81"/>
      <c r="G103" s="88" t="str">
        <f t="shared" ref="G103:G105" si="3">IF(D103="","",TEXT((D103+2018)&amp;"/"&amp;E103&amp;"/"&amp;F103,"aaa"))</f>
        <v/>
      </c>
      <c r="H103" s="81"/>
      <c r="I103" s="81"/>
      <c r="J103" s="81"/>
      <c r="K103" s="81"/>
      <c r="L103" s="81"/>
      <c r="M103" s="82"/>
      <c r="N103" s="83"/>
      <c r="O103" s="84"/>
      <c r="P103" s="81"/>
      <c r="Q103" s="85"/>
      <c r="R103" s="81"/>
      <c r="S103" s="86"/>
      <c r="T103" s="85"/>
      <c r="U103" s="87"/>
      <c r="V103" s="81"/>
      <c r="W103" s="86"/>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row>
    <row r="104" spans="1:97" s="43" customFormat="1" ht="39" customHeight="1">
      <c r="A104" s="69"/>
      <c r="B104" s="80" t="str">
        <f>IF(C103="","",表紙!$L$2)</f>
        <v/>
      </c>
      <c r="C104" s="79"/>
      <c r="D104" s="81"/>
      <c r="E104" s="81"/>
      <c r="F104" s="81"/>
      <c r="G104" s="88" t="str">
        <f t="shared" si="3"/>
        <v/>
      </c>
      <c r="H104" s="81"/>
      <c r="I104" s="81"/>
      <c r="J104" s="81"/>
      <c r="K104" s="81"/>
      <c r="L104" s="81"/>
      <c r="M104" s="82"/>
      <c r="N104" s="83"/>
      <c r="O104" s="84"/>
      <c r="P104" s="81"/>
      <c r="Q104" s="85"/>
      <c r="R104" s="81"/>
      <c r="S104" s="86"/>
      <c r="T104" s="85"/>
      <c r="U104" s="87"/>
      <c r="V104" s="81"/>
      <c r="W104" s="86"/>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row>
    <row r="105" spans="1:97" s="43" customFormat="1" ht="39" customHeight="1">
      <c r="A105" s="69"/>
      <c r="B105" s="80" t="str">
        <f>IF(C104="","",表紙!$L$2)</f>
        <v/>
      </c>
      <c r="C105" s="79"/>
      <c r="D105" s="81"/>
      <c r="E105" s="81"/>
      <c r="F105" s="81"/>
      <c r="G105" s="88" t="str">
        <f t="shared" si="3"/>
        <v/>
      </c>
      <c r="H105" s="81"/>
      <c r="I105" s="81"/>
      <c r="J105" s="81"/>
      <c r="K105" s="81"/>
      <c r="L105" s="81"/>
      <c r="M105" s="82"/>
      <c r="N105" s="83"/>
      <c r="O105" s="84"/>
      <c r="P105" s="81"/>
      <c r="Q105" s="85"/>
      <c r="R105" s="81"/>
      <c r="S105" s="86"/>
      <c r="T105" s="85"/>
      <c r="U105" s="87"/>
      <c r="V105" s="81"/>
      <c r="W105" s="86"/>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row>
    <row r="106" spans="1:97" s="43" customFormat="1" ht="39" customHeight="1">
      <c r="A106" s="69"/>
      <c r="B106" s="80" t="str">
        <f>IF(C105="","",表紙!$L$2)</f>
        <v/>
      </c>
      <c r="C106" s="79"/>
      <c r="D106" s="81"/>
      <c r="E106" s="81"/>
      <c r="F106" s="81"/>
      <c r="G106" s="88" t="str">
        <f t="shared" si="0"/>
        <v/>
      </c>
      <c r="H106" s="81"/>
      <c r="I106" s="81"/>
      <c r="J106" s="81"/>
      <c r="K106" s="81"/>
      <c r="L106" s="81"/>
      <c r="M106" s="82"/>
      <c r="N106" s="83"/>
      <c r="O106" s="84"/>
      <c r="P106" s="81"/>
      <c r="Q106" s="85"/>
      <c r="R106" s="81"/>
      <c r="S106" s="86"/>
      <c r="T106" s="85"/>
      <c r="U106" s="87"/>
      <c r="V106" s="81"/>
      <c r="W106" s="86"/>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row>
    <row r="107" spans="1:97" s="43" customFormat="1" ht="39" customHeight="1">
      <c r="A107" s="69"/>
      <c r="B107" s="80" t="str">
        <f>IF(C106="","",表紙!$L$2)</f>
        <v/>
      </c>
      <c r="C107" s="79"/>
      <c r="D107" s="81"/>
      <c r="E107" s="81"/>
      <c r="F107" s="81"/>
      <c r="G107" s="88" t="str">
        <f t="shared" si="0"/>
        <v/>
      </c>
      <c r="H107" s="81"/>
      <c r="I107" s="81"/>
      <c r="J107" s="81"/>
      <c r="K107" s="81"/>
      <c r="L107" s="81"/>
      <c r="M107" s="82"/>
      <c r="N107" s="83"/>
      <c r="O107" s="84"/>
      <c r="P107" s="81"/>
      <c r="Q107" s="85"/>
      <c r="R107" s="81"/>
      <c r="S107" s="86"/>
      <c r="T107" s="85"/>
      <c r="U107" s="87"/>
      <c r="V107" s="81"/>
      <c r="W107" s="86"/>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row>
    <row r="108" spans="1:97" s="43" customFormat="1" ht="39" customHeight="1">
      <c r="A108" s="69"/>
      <c r="B108" s="80" t="str">
        <f>IF(C107="","",表紙!$L$2)</f>
        <v/>
      </c>
      <c r="C108" s="79"/>
      <c r="D108" s="81"/>
      <c r="E108" s="81"/>
      <c r="F108" s="81"/>
      <c r="G108" s="88" t="str">
        <f t="shared" si="0"/>
        <v/>
      </c>
      <c r="H108" s="81"/>
      <c r="I108" s="81"/>
      <c r="J108" s="81"/>
      <c r="K108" s="81"/>
      <c r="L108" s="81"/>
      <c r="M108" s="82"/>
      <c r="N108" s="83"/>
      <c r="O108" s="84"/>
      <c r="P108" s="81"/>
      <c r="Q108" s="85"/>
      <c r="R108" s="81"/>
      <c r="S108" s="86"/>
      <c r="T108" s="85"/>
      <c r="U108" s="87"/>
      <c r="V108" s="81"/>
      <c r="W108" s="86"/>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row>
    <row r="109" spans="1:97" s="43" customFormat="1" ht="39" customHeight="1">
      <c r="A109" s="69"/>
      <c r="B109" s="80" t="str">
        <f>IF(C108="","",表紙!$L$2)</f>
        <v/>
      </c>
      <c r="C109" s="79"/>
      <c r="D109" s="81"/>
      <c r="E109" s="81"/>
      <c r="F109" s="81"/>
      <c r="G109" s="88" t="str">
        <f t="shared" si="0"/>
        <v/>
      </c>
      <c r="H109" s="81"/>
      <c r="I109" s="81"/>
      <c r="J109" s="81"/>
      <c r="K109" s="81"/>
      <c r="L109" s="81"/>
      <c r="M109" s="82"/>
      <c r="N109" s="83"/>
      <c r="O109" s="84"/>
      <c r="P109" s="81"/>
      <c r="Q109" s="85"/>
      <c r="R109" s="81"/>
      <c r="S109" s="86"/>
      <c r="T109" s="85"/>
      <c r="U109" s="87"/>
      <c r="V109" s="81"/>
      <c r="W109" s="86"/>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c r="CM109" s="21"/>
      <c r="CN109" s="21"/>
      <c r="CO109" s="21"/>
      <c r="CP109" s="21"/>
      <c r="CQ109" s="21"/>
      <c r="CR109" s="21"/>
      <c r="CS109" s="21"/>
    </row>
    <row r="110" spans="1:97" s="43" customFormat="1" ht="39" customHeight="1">
      <c r="A110" s="69"/>
      <c r="B110" s="80" t="str">
        <f>IF(C109="","",表紙!$L$2)</f>
        <v/>
      </c>
      <c r="C110" s="79"/>
      <c r="D110" s="81"/>
      <c r="E110" s="81"/>
      <c r="F110" s="81"/>
      <c r="G110" s="88" t="str">
        <f t="shared" si="0"/>
        <v/>
      </c>
      <c r="H110" s="81"/>
      <c r="I110" s="81"/>
      <c r="J110" s="81"/>
      <c r="K110" s="81"/>
      <c r="L110" s="81"/>
      <c r="M110" s="82"/>
      <c r="N110" s="83"/>
      <c r="O110" s="84"/>
      <c r="P110" s="81"/>
      <c r="Q110" s="85"/>
      <c r="R110" s="81"/>
      <c r="S110" s="86"/>
      <c r="T110" s="85"/>
      <c r="U110" s="87"/>
      <c r="V110" s="81"/>
      <c r="W110" s="86"/>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row>
    <row r="111" spans="1:97" s="43" customFormat="1" ht="39" customHeight="1">
      <c r="A111" s="69"/>
      <c r="B111" s="80" t="str">
        <f>IF(C110="","",表紙!$L$2)</f>
        <v/>
      </c>
      <c r="C111" s="79"/>
      <c r="D111" s="81"/>
      <c r="E111" s="81"/>
      <c r="F111" s="81"/>
      <c r="G111" s="88" t="str">
        <f t="shared" si="0"/>
        <v/>
      </c>
      <c r="H111" s="81"/>
      <c r="I111" s="81"/>
      <c r="J111" s="81"/>
      <c r="K111" s="81"/>
      <c r="L111" s="81"/>
      <c r="M111" s="82"/>
      <c r="N111" s="83"/>
      <c r="O111" s="84"/>
      <c r="P111" s="81"/>
      <c r="Q111" s="85"/>
      <c r="R111" s="81"/>
      <c r="S111" s="86"/>
      <c r="T111" s="85"/>
      <c r="U111" s="87"/>
      <c r="V111" s="81"/>
      <c r="W111" s="86"/>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row>
    <row r="112" spans="1:97" ht="38.25" customHeight="1">
      <c r="A112" s="69"/>
      <c r="B112" s="80" t="str">
        <f>IF(C111="","",表紙!$L$2)</f>
        <v/>
      </c>
      <c r="C112" s="79"/>
      <c r="D112" s="81"/>
      <c r="E112" s="81"/>
      <c r="F112" s="81"/>
      <c r="G112" s="88" t="str">
        <f>IF(D112="","",TEXT((D112+2018)&amp;"/"&amp;E112&amp;"/"&amp;F112,"aaa"))</f>
        <v/>
      </c>
      <c r="H112" s="81"/>
      <c r="I112" s="81"/>
      <c r="J112" s="81"/>
      <c r="K112" s="81"/>
      <c r="L112" s="81"/>
      <c r="M112" s="82"/>
      <c r="N112" s="83"/>
      <c r="O112" s="84"/>
      <c r="P112" s="81"/>
      <c r="Q112" s="85"/>
      <c r="R112" s="81"/>
      <c r="S112" s="86"/>
      <c r="T112" s="85"/>
      <c r="U112" s="87"/>
      <c r="V112" s="81"/>
      <c r="W112" s="86"/>
    </row>
    <row r="113" spans="1:23" ht="38.25" customHeight="1">
      <c r="A113" s="69"/>
      <c r="B113" s="80" t="str">
        <f>IF(C112="","",表紙!$L$2)</f>
        <v/>
      </c>
      <c r="C113" s="79"/>
      <c r="D113" s="81"/>
      <c r="E113" s="81"/>
      <c r="F113" s="81"/>
      <c r="G113" s="88" t="str">
        <f t="shared" ref="G113:G188" si="4">IF(D113="","",TEXT((D113+2018)&amp;"/"&amp;E113&amp;"/"&amp;F113,"aaa"))</f>
        <v/>
      </c>
      <c r="H113" s="81"/>
      <c r="I113" s="81"/>
      <c r="J113" s="81"/>
      <c r="K113" s="81"/>
      <c r="L113" s="81"/>
      <c r="M113" s="82"/>
      <c r="N113" s="83"/>
      <c r="O113" s="84"/>
      <c r="P113" s="81"/>
      <c r="Q113" s="85"/>
      <c r="R113" s="81"/>
      <c r="S113" s="86"/>
      <c r="T113" s="85"/>
      <c r="U113" s="87"/>
      <c r="V113" s="81"/>
      <c r="W113" s="86"/>
    </row>
    <row r="114" spans="1:23" ht="38.25" customHeight="1">
      <c r="A114" s="69"/>
      <c r="B114" s="80" t="str">
        <f>IF(C113="","",表紙!$L$2)</f>
        <v/>
      </c>
      <c r="C114" s="79"/>
      <c r="D114" s="81"/>
      <c r="E114" s="81"/>
      <c r="F114" s="81"/>
      <c r="G114" s="88" t="str">
        <f t="shared" si="4"/>
        <v/>
      </c>
      <c r="H114" s="81"/>
      <c r="I114" s="81"/>
      <c r="J114" s="81"/>
      <c r="K114" s="81"/>
      <c r="L114" s="81"/>
      <c r="M114" s="82"/>
      <c r="N114" s="83"/>
      <c r="O114" s="84"/>
      <c r="P114" s="81"/>
      <c r="Q114" s="85"/>
      <c r="R114" s="81"/>
      <c r="S114" s="86"/>
      <c r="T114" s="85"/>
      <c r="U114" s="87"/>
      <c r="V114" s="81"/>
      <c r="W114" s="86"/>
    </row>
    <row r="115" spans="1:23" ht="38.25" customHeight="1">
      <c r="A115" s="69"/>
      <c r="B115" s="80" t="str">
        <f>IF(C114="","",表紙!$L$2)</f>
        <v/>
      </c>
      <c r="C115" s="79"/>
      <c r="D115" s="81"/>
      <c r="E115" s="81"/>
      <c r="F115" s="81"/>
      <c r="G115" s="88" t="str">
        <f t="shared" si="4"/>
        <v/>
      </c>
      <c r="H115" s="81"/>
      <c r="I115" s="81"/>
      <c r="J115" s="81"/>
      <c r="K115" s="81"/>
      <c r="L115" s="81"/>
      <c r="M115" s="82"/>
      <c r="N115" s="83"/>
      <c r="O115" s="84"/>
      <c r="P115" s="81"/>
      <c r="Q115" s="85"/>
      <c r="R115" s="81"/>
      <c r="S115" s="86"/>
      <c r="T115" s="85"/>
      <c r="U115" s="87"/>
      <c r="V115" s="81"/>
      <c r="W115" s="86"/>
    </row>
    <row r="116" spans="1:23" ht="38.25" customHeight="1">
      <c r="A116" s="69"/>
      <c r="B116" s="80" t="str">
        <f>IF(C115="","",表紙!$L$2)</f>
        <v/>
      </c>
      <c r="C116" s="79"/>
      <c r="D116" s="81"/>
      <c r="E116" s="81"/>
      <c r="F116" s="81"/>
      <c r="G116" s="88" t="str">
        <f t="shared" si="4"/>
        <v/>
      </c>
      <c r="H116" s="81"/>
      <c r="I116" s="81"/>
      <c r="J116" s="81"/>
      <c r="K116" s="81"/>
      <c r="L116" s="81"/>
      <c r="M116" s="82"/>
      <c r="N116" s="83"/>
      <c r="O116" s="84"/>
      <c r="P116" s="81"/>
      <c r="Q116" s="85"/>
      <c r="R116" s="81"/>
      <c r="S116" s="86"/>
      <c r="T116" s="85"/>
      <c r="U116" s="87"/>
      <c r="V116" s="81"/>
      <c r="W116" s="86"/>
    </row>
    <row r="117" spans="1:23" ht="38.25" customHeight="1">
      <c r="A117" s="69"/>
      <c r="B117" s="80" t="str">
        <f>IF(C116="","",表紙!$L$2)</f>
        <v/>
      </c>
      <c r="C117" s="79"/>
      <c r="D117" s="81"/>
      <c r="E117" s="81"/>
      <c r="F117" s="81"/>
      <c r="G117" s="88" t="str">
        <f t="shared" si="4"/>
        <v/>
      </c>
      <c r="H117" s="81"/>
      <c r="I117" s="81"/>
      <c r="J117" s="81"/>
      <c r="K117" s="81"/>
      <c r="L117" s="81"/>
      <c r="M117" s="82"/>
      <c r="N117" s="83"/>
      <c r="O117" s="84"/>
      <c r="P117" s="81"/>
      <c r="Q117" s="85"/>
      <c r="R117" s="81"/>
      <c r="S117" s="86"/>
      <c r="T117" s="85"/>
      <c r="U117" s="87"/>
      <c r="V117" s="81"/>
      <c r="W117" s="86"/>
    </row>
    <row r="118" spans="1:23" ht="38.25" customHeight="1">
      <c r="A118" s="69"/>
      <c r="B118" s="80" t="str">
        <f>IF(C117="","",表紙!$L$2)</f>
        <v/>
      </c>
      <c r="C118" s="79"/>
      <c r="D118" s="81"/>
      <c r="E118" s="81"/>
      <c r="F118" s="81"/>
      <c r="G118" s="88" t="str">
        <f t="shared" si="4"/>
        <v/>
      </c>
      <c r="H118" s="81"/>
      <c r="I118" s="81"/>
      <c r="J118" s="81"/>
      <c r="K118" s="81"/>
      <c r="L118" s="81"/>
      <c r="M118" s="82"/>
      <c r="N118" s="83"/>
      <c r="O118" s="84"/>
      <c r="P118" s="81"/>
      <c r="Q118" s="85"/>
      <c r="R118" s="81"/>
      <c r="S118" s="86"/>
      <c r="T118" s="85"/>
      <c r="U118" s="87"/>
      <c r="V118" s="81"/>
      <c r="W118" s="86"/>
    </row>
    <row r="119" spans="1:23" ht="38.25" customHeight="1">
      <c r="A119" s="69"/>
      <c r="B119" s="80" t="str">
        <f>IF(C118="","",表紙!$L$2)</f>
        <v/>
      </c>
      <c r="C119" s="79"/>
      <c r="D119" s="81"/>
      <c r="E119" s="81"/>
      <c r="F119" s="81"/>
      <c r="G119" s="88" t="str">
        <f t="shared" si="4"/>
        <v/>
      </c>
      <c r="H119" s="81"/>
      <c r="I119" s="81"/>
      <c r="J119" s="81"/>
      <c r="K119" s="81"/>
      <c r="L119" s="81"/>
      <c r="M119" s="82"/>
      <c r="N119" s="83"/>
      <c r="O119" s="84"/>
      <c r="P119" s="81"/>
      <c r="Q119" s="85"/>
      <c r="R119" s="81"/>
      <c r="S119" s="86"/>
      <c r="T119" s="85"/>
      <c r="U119" s="87"/>
      <c r="V119" s="81"/>
      <c r="W119" s="86"/>
    </row>
    <row r="120" spans="1:23" ht="38.25" customHeight="1">
      <c r="A120" s="69"/>
      <c r="B120" s="80" t="str">
        <f>IF(C119="","",表紙!$L$2)</f>
        <v/>
      </c>
      <c r="C120" s="79"/>
      <c r="D120" s="81"/>
      <c r="E120" s="81"/>
      <c r="F120" s="81"/>
      <c r="G120" s="88" t="str">
        <f t="shared" si="4"/>
        <v/>
      </c>
      <c r="H120" s="81"/>
      <c r="I120" s="81"/>
      <c r="J120" s="81"/>
      <c r="K120" s="81"/>
      <c r="L120" s="81"/>
      <c r="M120" s="82"/>
      <c r="N120" s="83"/>
      <c r="O120" s="84"/>
      <c r="P120" s="81"/>
      <c r="Q120" s="85"/>
      <c r="R120" s="81"/>
      <c r="S120" s="86"/>
      <c r="T120" s="85"/>
      <c r="U120" s="87"/>
      <c r="V120" s="81"/>
      <c r="W120" s="86"/>
    </row>
    <row r="121" spans="1:23" ht="38.25" customHeight="1">
      <c r="A121" s="69"/>
      <c r="B121" s="80" t="str">
        <f>IF(C120="","",表紙!$L$2)</f>
        <v/>
      </c>
      <c r="C121" s="79"/>
      <c r="D121" s="81"/>
      <c r="E121" s="81"/>
      <c r="F121" s="81"/>
      <c r="G121" s="88" t="str">
        <f t="shared" si="4"/>
        <v/>
      </c>
      <c r="H121" s="81"/>
      <c r="I121" s="81"/>
      <c r="J121" s="81"/>
      <c r="K121" s="81"/>
      <c r="L121" s="81"/>
      <c r="M121" s="82"/>
      <c r="N121" s="83"/>
      <c r="O121" s="84"/>
      <c r="P121" s="81"/>
      <c r="Q121" s="85"/>
      <c r="R121" s="81"/>
      <c r="S121" s="86"/>
      <c r="T121" s="85"/>
      <c r="U121" s="87"/>
      <c r="V121" s="81"/>
      <c r="W121" s="86"/>
    </row>
    <row r="122" spans="1:23" ht="38.25" customHeight="1">
      <c r="A122" s="69"/>
      <c r="B122" s="80" t="str">
        <f>IF(C121="","",表紙!$L$2)</f>
        <v/>
      </c>
      <c r="C122" s="79"/>
      <c r="D122" s="81"/>
      <c r="E122" s="81"/>
      <c r="F122" s="81"/>
      <c r="G122" s="88" t="str">
        <f t="shared" si="4"/>
        <v/>
      </c>
      <c r="H122" s="81"/>
      <c r="I122" s="81"/>
      <c r="J122" s="81"/>
      <c r="K122" s="81"/>
      <c r="L122" s="81"/>
      <c r="M122" s="82"/>
      <c r="N122" s="83"/>
      <c r="O122" s="84"/>
      <c r="P122" s="81"/>
      <c r="Q122" s="85"/>
      <c r="R122" s="81"/>
      <c r="S122" s="86"/>
      <c r="T122" s="85"/>
      <c r="U122" s="87"/>
      <c r="V122" s="81"/>
      <c r="W122" s="86"/>
    </row>
    <row r="123" spans="1:23" ht="38.25" customHeight="1">
      <c r="A123" s="69"/>
      <c r="B123" s="80" t="str">
        <f>IF(C122="","",表紙!$L$2)</f>
        <v/>
      </c>
      <c r="C123" s="79"/>
      <c r="D123" s="81"/>
      <c r="E123" s="81"/>
      <c r="F123" s="81"/>
      <c r="G123" s="88" t="str">
        <f t="shared" si="4"/>
        <v/>
      </c>
      <c r="H123" s="81"/>
      <c r="I123" s="81"/>
      <c r="J123" s="81"/>
      <c r="K123" s="81"/>
      <c r="L123" s="81"/>
      <c r="M123" s="82"/>
      <c r="N123" s="83"/>
      <c r="O123" s="84"/>
      <c r="P123" s="81"/>
      <c r="Q123" s="85"/>
      <c r="R123" s="81"/>
      <c r="S123" s="86"/>
      <c r="T123" s="85"/>
      <c r="U123" s="87"/>
      <c r="V123" s="81"/>
      <c r="W123" s="86"/>
    </row>
    <row r="124" spans="1:23" ht="38.25" customHeight="1">
      <c r="A124" s="69"/>
      <c r="B124" s="80" t="str">
        <f>IF(C123="","",表紙!$L$2)</f>
        <v/>
      </c>
      <c r="C124" s="79"/>
      <c r="D124" s="81"/>
      <c r="E124" s="81"/>
      <c r="F124" s="81"/>
      <c r="G124" s="88" t="str">
        <f t="shared" si="4"/>
        <v/>
      </c>
      <c r="H124" s="81"/>
      <c r="I124" s="81"/>
      <c r="J124" s="81"/>
      <c r="K124" s="81"/>
      <c r="L124" s="81"/>
      <c r="M124" s="82"/>
      <c r="N124" s="83"/>
      <c r="O124" s="84"/>
      <c r="P124" s="81"/>
      <c r="Q124" s="85"/>
      <c r="R124" s="81"/>
      <c r="S124" s="86"/>
      <c r="T124" s="85"/>
      <c r="U124" s="87"/>
      <c r="V124" s="81"/>
      <c r="W124" s="86"/>
    </row>
    <row r="125" spans="1:23" ht="38.25" customHeight="1">
      <c r="A125" s="69"/>
      <c r="B125" s="80" t="str">
        <f>IF(C124="","",表紙!$L$2)</f>
        <v/>
      </c>
      <c r="C125" s="79"/>
      <c r="D125" s="81"/>
      <c r="E125" s="81"/>
      <c r="F125" s="81"/>
      <c r="G125" s="88" t="str">
        <f t="shared" si="4"/>
        <v/>
      </c>
      <c r="H125" s="81"/>
      <c r="I125" s="81"/>
      <c r="J125" s="81"/>
      <c r="K125" s="81"/>
      <c r="L125" s="81"/>
      <c r="M125" s="82"/>
      <c r="N125" s="83"/>
      <c r="O125" s="84"/>
      <c r="P125" s="81"/>
      <c r="Q125" s="85"/>
      <c r="R125" s="81"/>
      <c r="S125" s="86"/>
      <c r="T125" s="85"/>
      <c r="U125" s="87"/>
      <c r="V125" s="81"/>
      <c r="W125" s="86"/>
    </row>
    <row r="126" spans="1:23" ht="38.25" customHeight="1">
      <c r="A126" s="69"/>
      <c r="B126" s="80" t="str">
        <f>IF(C125="","",表紙!$L$2)</f>
        <v/>
      </c>
      <c r="C126" s="79"/>
      <c r="D126" s="81"/>
      <c r="E126" s="81"/>
      <c r="F126" s="81"/>
      <c r="G126" s="88" t="str">
        <f t="shared" si="4"/>
        <v/>
      </c>
      <c r="H126" s="81"/>
      <c r="I126" s="81"/>
      <c r="J126" s="81"/>
      <c r="K126" s="81"/>
      <c r="L126" s="81"/>
      <c r="M126" s="82"/>
      <c r="N126" s="83"/>
      <c r="O126" s="84"/>
      <c r="P126" s="81"/>
      <c r="Q126" s="85"/>
      <c r="R126" s="81"/>
      <c r="S126" s="86"/>
      <c r="T126" s="85"/>
      <c r="U126" s="87"/>
      <c r="V126" s="81"/>
      <c r="W126" s="86"/>
    </row>
    <row r="127" spans="1:23" ht="38.25" customHeight="1">
      <c r="A127" s="69"/>
      <c r="B127" s="80" t="str">
        <f>IF(C126="","",表紙!$L$2)</f>
        <v/>
      </c>
      <c r="C127" s="79"/>
      <c r="D127" s="81"/>
      <c r="E127" s="81"/>
      <c r="F127" s="81"/>
      <c r="G127" s="88" t="str">
        <f t="shared" si="4"/>
        <v/>
      </c>
      <c r="H127" s="81"/>
      <c r="I127" s="81"/>
      <c r="J127" s="81"/>
      <c r="K127" s="81"/>
      <c r="L127" s="81"/>
      <c r="M127" s="82"/>
      <c r="N127" s="83"/>
      <c r="O127" s="84"/>
      <c r="P127" s="81"/>
      <c r="Q127" s="85"/>
      <c r="R127" s="81"/>
      <c r="S127" s="86"/>
      <c r="T127" s="85"/>
      <c r="U127" s="87"/>
      <c r="V127" s="81"/>
      <c r="W127" s="86"/>
    </row>
    <row r="128" spans="1:23" ht="38.25" customHeight="1">
      <c r="A128" s="69"/>
      <c r="B128" s="80" t="str">
        <f>IF(C127="","",表紙!$L$2)</f>
        <v/>
      </c>
      <c r="C128" s="79"/>
      <c r="D128" s="81"/>
      <c r="E128" s="81"/>
      <c r="F128" s="81"/>
      <c r="G128" s="88" t="str">
        <f t="shared" si="4"/>
        <v/>
      </c>
      <c r="H128" s="81"/>
      <c r="I128" s="81"/>
      <c r="J128" s="81"/>
      <c r="K128" s="81"/>
      <c r="L128" s="81"/>
      <c r="M128" s="82"/>
      <c r="N128" s="83"/>
      <c r="O128" s="84"/>
      <c r="P128" s="81"/>
      <c r="Q128" s="85"/>
      <c r="R128" s="81"/>
      <c r="S128" s="86"/>
      <c r="T128" s="85"/>
      <c r="U128" s="87"/>
      <c r="V128" s="81"/>
      <c r="W128" s="86"/>
    </row>
    <row r="129" spans="1:23" ht="38.25" customHeight="1">
      <c r="A129" s="69"/>
      <c r="B129" s="80" t="str">
        <f>IF(C128="","",表紙!$L$2)</f>
        <v/>
      </c>
      <c r="C129" s="79"/>
      <c r="D129" s="81"/>
      <c r="E129" s="81"/>
      <c r="F129" s="81"/>
      <c r="G129" s="88" t="str">
        <f t="shared" si="4"/>
        <v/>
      </c>
      <c r="H129" s="81"/>
      <c r="I129" s="81"/>
      <c r="J129" s="81"/>
      <c r="K129" s="81"/>
      <c r="L129" s="81"/>
      <c r="M129" s="82"/>
      <c r="N129" s="83"/>
      <c r="O129" s="84"/>
      <c r="P129" s="81"/>
      <c r="Q129" s="85"/>
      <c r="R129" s="81"/>
      <c r="S129" s="86"/>
      <c r="T129" s="85"/>
      <c r="U129" s="87"/>
      <c r="V129" s="81"/>
      <c r="W129" s="86"/>
    </row>
    <row r="130" spans="1:23" ht="38.25" customHeight="1">
      <c r="A130" s="69"/>
      <c r="B130" s="80" t="str">
        <f>IF(C129="","",表紙!$L$2)</f>
        <v/>
      </c>
      <c r="C130" s="79"/>
      <c r="D130" s="81"/>
      <c r="E130" s="81"/>
      <c r="F130" s="81"/>
      <c r="G130" s="88" t="str">
        <f t="shared" si="4"/>
        <v/>
      </c>
      <c r="H130" s="81"/>
      <c r="I130" s="81"/>
      <c r="J130" s="81"/>
      <c r="K130" s="81"/>
      <c r="L130" s="81"/>
      <c r="M130" s="82"/>
      <c r="N130" s="83"/>
      <c r="O130" s="84"/>
      <c r="P130" s="81"/>
      <c r="Q130" s="85"/>
      <c r="R130" s="81"/>
      <c r="S130" s="86"/>
      <c r="T130" s="85"/>
      <c r="U130" s="87"/>
      <c r="V130" s="81"/>
      <c r="W130" s="86"/>
    </row>
    <row r="131" spans="1:23" ht="38.25" customHeight="1">
      <c r="A131" s="69"/>
      <c r="B131" s="80" t="str">
        <f>IF(C130="","",表紙!$L$2)</f>
        <v/>
      </c>
      <c r="C131" s="79"/>
      <c r="D131" s="81"/>
      <c r="E131" s="81"/>
      <c r="F131" s="81"/>
      <c r="G131" s="88" t="str">
        <f t="shared" si="4"/>
        <v/>
      </c>
      <c r="H131" s="81"/>
      <c r="I131" s="81"/>
      <c r="J131" s="81"/>
      <c r="K131" s="81"/>
      <c r="L131" s="81"/>
      <c r="M131" s="82"/>
      <c r="N131" s="83"/>
      <c r="O131" s="84"/>
      <c r="P131" s="81"/>
      <c r="Q131" s="85"/>
      <c r="R131" s="81"/>
      <c r="S131" s="86"/>
      <c r="T131" s="85"/>
      <c r="U131" s="87"/>
      <c r="V131" s="81"/>
      <c r="W131" s="86"/>
    </row>
    <row r="132" spans="1:23" ht="38.25" customHeight="1">
      <c r="A132" s="69"/>
      <c r="B132" s="80" t="str">
        <f>IF(C131="","",表紙!$L$2)</f>
        <v/>
      </c>
      <c r="C132" s="79"/>
      <c r="D132" s="81"/>
      <c r="E132" s="81"/>
      <c r="F132" s="81"/>
      <c r="G132" s="88" t="str">
        <f t="shared" si="4"/>
        <v/>
      </c>
      <c r="H132" s="81"/>
      <c r="I132" s="81"/>
      <c r="J132" s="81"/>
      <c r="K132" s="81"/>
      <c r="L132" s="81"/>
      <c r="M132" s="82"/>
      <c r="N132" s="83"/>
      <c r="O132" s="84"/>
      <c r="P132" s="81"/>
      <c r="Q132" s="85"/>
      <c r="R132" s="81"/>
      <c r="S132" s="86"/>
      <c r="T132" s="85"/>
      <c r="U132" s="87"/>
      <c r="V132" s="81"/>
      <c r="W132" s="86"/>
    </row>
    <row r="133" spans="1:23" ht="38.25" customHeight="1">
      <c r="A133" s="69"/>
      <c r="B133" s="80" t="str">
        <f>IF(C132="","",表紙!$L$2)</f>
        <v/>
      </c>
      <c r="C133" s="79"/>
      <c r="D133" s="81"/>
      <c r="E133" s="81"/>
      <c r="F133" s="81"/>
      <c r="G133" s="88" t="str">
        <f t="shared" si="4"/>
        <v/>
      </c>
      <c r="H133" s="81"/>
      <c r="I133" s="81"/>
      <c r="J133" s="81"/>
      <c r="K133" s="81"/>
      <c r="L133" s="81"/>
      <c r="M133" s="82"/>
      <c r="N133" s="83"/>
      <c r="O133" s="84"/>
      <c r="P133" s="81"/>
      <c r="Q133" s="85"/>
      <c r="R133" s="81"/>
      <c r="S133" s="86"/>
      <c r="T133" s="85"/>
      <c r="U133" s="87"/>
      <c r="V133" s="81"/>
      <c r="W133" s="86"/>
    </row>
    <row r="134" spans="1:23" ht="38.25" customHeight="1">
      <c r="A134" s="69"/>
      <c r="B134" s="80" t="str">
        <f>IF(C133="","",表紙!$L$2)</f>
        <v/>
      </c>
      <c r="C134" s="79"/>
      <c r="D134" s="81"/>
      <c r="E134" s="81"/>
      <c r="F134" s="81"/>
      <c r="G134" s="88" t="str">
        <f t="shared" si="4"/>
        <v/>
      </c>
      <c r="H134" s="81"/>
      <c r="I134" s="81"/>
      <c r="J134" s="81"/>
      <c r="K134" s="81"/>
      <c r="L134" s="81"/>
      <c r="M134" s="82"/>
      <c r="N134" s="83"/>
      <c r="O134" s="84"/>
      <c r="P134" s="81"/>
      <c r="Q134" s="85"/>
      <c r="R134" s="81"/>
      <c r="S134" s="86"/>
      <c r="T134" s="85"/>
      <c r="U134" s="87"/>
      <c r="V134" s="81"/>
      <c r="W134" s="86"/>
    </row>
    <row r="135" spans="1:23" ht="38.25" customHeight="1">
      <c r="A135" s="69"/>
      <c r="B135" s="80" t="str">
        <f>IF(C134="","",表紙!$L$2)</f>
        <v/>
      </c>
      <c r="C135" s="79"/>
      <c r="D135" s="81"/>
      <c r="E135" s="81"/>
      <c r="F135" s="81"/>
      <c r="G135" s="88" t="str">
        <f t="shared" si="4"/>
        <v/>
      </c>
      <c r="H135" s="81"/>
      <c r="I135" s="81"/>
      <c r="J135" s="81"/>
      <c r="K135" s="81"/>
      <c r="L135" s="81"/>
      <c r="M135" s="82"/>
      <c r="N135" s="83"/>
      <c r="O135" s="84"/>
      <c r="P135" s="81"/>
      <c r="Q135" s="85"/>
      <c r="R135" s="81"/>
      <c r="S135" s="86"/>
      <c r="T135" s="85"/>
      <c r="U135" s="87"/>
      <c r="V135" s="81"/>
      <c r="W135" s="86"/>
    </row>
    <row r="136" spans="1:23" ht="38.25" customHeight="1">
      <c r="A136" s="69"/>
      <c r="B136" s="80" t="str">
        <f>IF(C135="","",表紙!$L$2)</f>
        <v/>
      </c>
      <c r="C136" s="79"/>
      <c r="D136" s="81"/>
      <c r="E136" s="81"/>
      <c r="F136" s="81"/>
      <c r="G136" s="88" t="str">
        <f t="shared" si="4"/>
        <v/>
      </c>
      <c r="H136" s="81"/>
      <c r="I136" s="81"/>
      <c r="J136" s="81"/>
      <c r="K136" s="81"/>
      <c r="L136" s="81"/>
      <c r="M136" s="82"/>
      <c r="N136" s="83"/>
      <c r="O136" s="84"/>
      <c r="P136" s="81"/>
      <c r="Q136" s="85"/>
      <c r="R136" s="81"/>
      <c r="S136" s="86"/>
      <c r="T136" s="85"/>
      <c r="U136" s="87"/>
      <c r="V136" s="81"/>
      <c r="W136" s="86"/>
    </row>
    <row r="137" spans="1:23" ht="38.25" customHeight="1">
      <c r="A137" s="69"/>
      <c r="B137" s="80" t="str">
        <f>IF(C136="","",表紙!$L$2)</f>
        <v/>
      </c>
      <c r="C137" s="79"/>
      <c r="D137" s="81"/>
      <c r="E137" s="81"/>
      <c r="F137" s="81"/>
      <c r="G137" s="88" t="str">
        <f t="shared" si="4"/>
        <v/>
      </c>
      <c r="H137" s="81"/>
      <c r="I137" s="81"/>
      <c r="J137" s="81"/>
      <c r="K137" s="81"/>
      <c r="L137" s="81"/>
      <c r="M137" s="82"/>
      <c r="N137" s="83"/>
      <c r="O137" s="84"/>
      <c r="P137" s="81"/>
      <c r="Q137" s="85"/>
      <c r="R137" s="81"/>
      <c r="S137" s="86"/>
      <c r="T137" s="85"/>
      <c r="U137" s="87"/>
      <c r="V137" s="81"/>
      <c r="W137" s="86"/>
    </row>
    <row r="138" spans="1:23" ht="38.25" customHeight="1">
      <c r="A138" s="69"/>
      <c r="B138" s="80" t="str">
        <f>IF(C137="","",表紙!$L$2)</f>
        <v/>
      </c>
      <c r="C138" s="79"/>
      <c r="D138" s="81"/>
      <c r="E138" s="81"/>
      <c r="F138" s="81"/>
      <c r="G138" s="88" t="str">
        <f t="shared" si="4"/>
        <v/>
      </c>
      <c r="H138" s="81"/>
      <c r="I138" s="81"/>
      <c r="J138" s="81"/>
      <c r="K138" s="81"/>
      <c r="L138" s="81"/>
      <c r="M138" s="82"/>
      <c r="N138" s="83"/>
      <c r="O138" s="84"/>
      <c r="P138" s="81"/>
      <c r="Q138" s="85"/>
      <c r="R138" s="81"/>
      <c r="S138" s="86"/>
      <c r="T138" s="85"/>
      <c r="U138" s="87"/>
      <c r="V138" s="81"/>
      <c r="W138" s="86"/>
    </row>
    <row r="139" spans="1:23" ht="38.25" customHeight="1">
      <c r="A139" s="69"/>
      <c r="B139" s="80" t="str">
        <f>IF(C138="","",表紙!$L$2)</f>
        <v/>
      </c>
      <c r="C139" s="79"/>
      <c r="D139" s="81"/>
      <c r="E139" s="81"/>
      <c r="F139" s="81"/>
      <c r="G139" s="88" t="str">
        <f t="shared" si="4"/>
        <v/>
      </c>
      <c r="H139" s="81"/>
      <c r="I139" s="81"/>
      <c r="J139" s="81"/>
      <c r="K139" s="81"/>
      <c r="L139" s="81"/>
      <c r="M139" s="82"/>
      <c r="N139" s="83"/>
      <c r="O139" s="84"/>
      <c r="P139" s="81"/>
      <c r="Q139" s="85"/>
      <c r="R139" s="81"/>
      <c r="S139" s="86"/>
      <c r="T139" s="85"/>
      <c r="U139" s="87"/>
      <c r="V139" s="81"/>
      <c r="W139" s="86"/>
    </row>
    <row r="140" spans="1:23" ht="38.25" customHeight="1">
      <c r="A140" s="69"/>
      <c r="B140" s="80" t="str">
        <f>IF(C139="","",表紙!$L$2)</f>
        <v/>
      </c>
      <c r="C140" s="79"/>
      <c r="D140" s="81"/>
      <c r="E140" s="81"/>
      <c r="F140" s="81"/>
      <c r="G140" s="88" t="str">
        <f t="shared" si="4"/>
        <v/>
      </c>
      <c r="H140" s="81"/>
      <c r="I140" s="81"/>
      <c r="J140" s="81"/>
      <c r="K140" s="81"/>
      <c r="L140" s="81"/>
      <c r="M140" s="82"/>
      <c r="N140" s="83"/>
      <c r="O140" s="84"/>
      <c r="P140" s="81"/>
      <c r="Q140" s="85"/>
      <c r="R140" s="81"/>
      <c r="S140" s="86"/>
      <c r="T140" s="85"/>
      <c r="U140" s="87"/>
      <c r="V140" s="81"/>
      <c r="W140" s="86"/>
    </row>
    <row r="141" spans="1:23" ht="38.25" customHeight="1">
      <c r="A141" s="69"/>
      <c r="B141" s="80" t="str">
        <f>IF(C140="","",表紙!$L$2)</f>
        <v/>
      </c>
      <c r="C141" s="79"/>
      <c r="D141" s="81"/>
      <c r="E141" s="81"/>
      <c r="F141" s="81"/>
      <c r="G141" s="88" t="str">
        <f t="shared" si="4"/>
        <v/>
      </c>
      <c r="H141" s="81"/>
      <c r="I141" s="81"/>
      <c r="J141" s="81"/>
      <c r="K141" s="81"/>
      <c r="L141" s="81"/>
      <c r="M141" s="82"/>
      <c r="N141" s="83"/>
      <c r="O141" s="84"/>
      <c r="P141" s="81"/>
      <c r="Q141" s="85"/>
      <c r="R141" s="81"/>
      <c r="S141" s="86"/>
      <c r="T141" s="85"/>
      <c r="U141" s="87"/>
      <c r="V141" s="81"/>
      <c r="W141" s="86"/>
    </row>
    <row r="142" spans="1:23" ht="38.25" customHeight="1">
      <c r="A142" s="69"/>
      <c r="B142" s="80" t="str">
        <f>IF(C141="","",表紙!$L$2)</f>
        <v/>
      </c>
      <c r="C142" s="79"/>
      <c r="D142" s="81"/>
      <c r="E142" s="81"/>
      <c r="F142" s="81"/>
      <c r="G142" s="88" t="str">
        <f t="shared" si="4"/>
        <v/>
      </c>
      <c r="H142" s="81"/>
      <c r="I142" s="81"/>
      <c r="J142" s="81"/>
      <c r="K142" s="81"/>
      <c r="L142" s="81"/>
      <c r="M142" s="82"/>
      <c r="N142" s="83"/>
      <c r="O142" s="84"/>
      <c r="P142" s="81"/>
      <c r="Q142" s="85"/>
      <c r="R142" s="81"/>
      <c r="S142" s="86"/>
      <c r="T142" s="85"/>
      <c r="U142" s="87"/>
      <c r="V142" s="81"/>
      <c r="W142" s="86"/>
    </row>
    <row r="143" spans="1:23" ht="38.25" customHeight="1">
      <c r="A143" s="69"/>
      <c r="B143" s="80" t="str">
        <f>IF(C142="","",表紙!$L$2)</f>
        <v/>
      </c>
      <c r="C143" s="79"/>
      <c r="D143" s="81"/>
      <c r="E143" s="81"/>
      <c r="F143" s="81"/>
      <c r="G143" s="88" t="str">
        <f t="shared" si="4"/>
        <v/>
      </c>
      <c r="H143" s="81"/>
      <c r="I143" s="81"/>
      <c r="J143" s="81"/>
      <c r="K143" s="81"/>
      <c r="L143" s="81"/>
      <c r="M143" s="82"/>
      <c r="N143" s="83"/>
      <c r="O143" s="84"/>
      <c r="P143" s="81"/>
      <c r="Q143" s="85"/>
      <c r="R143" s="81"/>
      <c r="S143" s="86"/>
      <c r="T143" s="85"/>
      <c r="U143" s="87"/>
      <c r="V143" s="81"/>
      <c r="W143" s="86"/>
    </row>
    <row r="144" spans="1:23" ht="38.25" customHeight="1">
      <c r="A144" s="69"/>
      <c r="B144" s="80" t="str">
        <f>IF(C143="","",表紙!$L$2)</f>
        <v/>
      </c>
      <c r="C144" s="79"/>
      <c r="D144" s="81"/>
      <c r="E144" s="81"/>
      <c r="F144" s="81"/>
      <c r="G144" s="88" t="str">
        <f t="shared" si="4"/>
        <v/>
      </c>
      <c r="H144" s="81"/>
      <c r="I144" s="81"/>
      <c r="J144" s="81"/>
      <c r="K144" s="81"/>
      <c r="L144" s="81"/>
      <c r="M144" s="82"/>
      <c r="N144" s="83"/>
      <c r="O144" s="84"/>
      <c r="P144" s="81"/>
      <c r="Q144" s="85"/>
      <c r="R144" s="81"/>
      <c r="S144" s="86"/>
      <c r="T144" s="85"/>
      <c r="U144" s="87"/>
      <c r="V144" s="81"/>
      <c r="W144" s="86"/>
    </row>
    <row r="145" spans="1:23" ht="38.25" customHeight="1">
      <c r="A145" s="69"/>
      <c r="B145" s="80" t="str">
        <f>IF(C144="","",表紙!$L$2)</f>
        <v/>
      </c>
      <c r="C145" s="79"/>
      <c r="D145" s="81"/>
      <c r="E145" s="81"/>
      <c r="F145" s="81"/>
      <c r="G145" s="88" t="str">
        <f t="shared" si="4"/>
        <v/>
      </c>
      <c r="H145" s="81"/>
      <c r="I145" s="81"/>
      <c r="J145" s="81"/>
      <c r="K145" s="81"/>
      <c r="L145" s="81"/>
      <c r="M145" s="82"/>
      <c r="N145" s="83"/>
      <c r="O145" s="84"/>
      <c r="P145" s="81"/>
      <c r="Q145" s="85"/>
      <c r="R145" s="81"/>
      <c r="S145" s="86"/>
      <c r="T145" s="85"/>
      <c r="U145" s="87"/>
      <c r="V145" s="81"/>
      <c r="W145" s="86"/>
    </row>
    <row r="146" spans="1:23" ht="38.25" customHeight="1">
      <c r="A146" s="69"/>
      <c r="B146" s="80" t="str">
        <f>IF(C145="","",表紙!$L$2)</f>
        <v/>
      </c>
      <c r="C146" s="79"/>
      <c r="D146" s="81"/>
      <c r="E146" s="81"/>
      <c r="F146" s="81"/>
      <c r="G146" s="88" t="str">
        <f t="shared" si="4"/>
        <v/>
      </c>
      <c r="H146" s="81"/>
      <c r="I146" s="81"/>
      <c r="J146" s="81"/>
      <c r="K146" s="81"/>
      <c r="L146" s="81"/>
      <c r="M146" s="82"/>
      <c r="N146" s="83"/>
      <c r="O146" s="84"/>
      <c r="P146" s="81"/>
      <c r="Q146" s="85"/>
      <c r="R146" s="81"/>
      <c r="S146" s="86"/>
      <c r="T146" s="85"/>
      <c r="U146" s="87"/>
      <c r="V146" s="81"/>
      <c r="W146" s="86"/>
    </row>
    <row r="147" spans="1:23" ht="38.25" customHeight="1">
      <c r="A147" s="69"/>
      <c r="B147" s="80" t="str">
        <f>IF(C146="","",表紙!$L$2)</f>
        <v/>
      </c>
      <c r="C147" s="79"/>
      <c r="D147" s="81"/>
      <c r="E147" s="81"/>
      <c r="F147" s="81"/>
      <c r="G147" s="88" t="str">
        <f t="shared" si="4"/>
        <v/>
      </c>
      <c r="H147" s="81"/>
      <c r="I147" s="81"/>
      <c r="J147" s="81"/>
      <c r="K147" s="81"/>
      <c r="L147" s="81"/>
      <c r="M147" s="82"/>
      <c r="N147" s="83"/>
      <c r="O147" s="84"/>
      <c r="P147" s="81"/>
      <c r="Q147" s="85"/>
      <c r="R147" s="81"/>
      <c r="S147" s="86"/>
      <c r="T147" s="85"/>
      <c r="U147" s="87"/>
      <c r="V147" s="81"/>
      <c r="W147" s="86"/>
    </row>
    <row r="148" spans="1:23" ht="38.25" customHeight="1">
      <c r="A148" s="69"/>
      <c r="B148" s="80" t="str">
        <f>IF(C147="","",表紙!$L$2)</f>
        <v/>
      </c>
      <c r="C148" s="79"/>
      <c r="D148" s="81"/>
      <c r="E148" s="81"/>
      <c r="F148" s="81"/>
      <c r="G148" s="88" t="str">
        <f t="shared" si="4"/>
        <v/>
      </c>
      <c r="H148" s="81"/>
      <c r="I148" s="81"/>
      <c r="J148" s="81"/>
      <c r="K148" s="81"/>
      <c r="L148" s="81"/>
      <c r="M148" s="82"/>
      <c r="N148" s="83"/>
      <c r="O148" s="84"/>
      <c r="P148" s="81"/>
      <c r="Q148" s="85"/>
      <c r="R148" s="81"/>
      <c r="S148" s="86"/>
      <c r="T148" s="85"/>
      <c r="U148" s="87"/>
      <c r="V148" s="81"/>
      <c r="W148" s="86"/>
    </row>
    <row r="149" spans="1:23" ht="38.25" customHeight="1">
      <c r="A149" s="69"/>
      <c r="B149" s="80" t="str">
        <f>IF(C148="","",表紙!$L$2)</f>
        <v/>
      </c>
      <c r="C149" s="79"/>
      <c r="D149" s="81"/>
      <c r="E149" s="81"/>
      <c r="F149" s="81"/>
      <c r="G149" s="88" t="str">
        <f t="shared" si="4"/>
        <v/>
      </c>
      <c r="H149" s="81"/>
      <c r="I149" s="81"/>
      <c r="J149" s="81"/>
      <c r="K149" s="81"/>
      <c r="L149" s="81"/>
      <c r="M149" s="82"/>
      <c r="N149" s="83"/>
      <c r="O149" s="84"/>
      <c r="P149" s="81"/>
      <c r="Q149" s="85"/>
      <c r="R149" s="81"/>
      <c r="S149" s="86"/>
      <c r="T149" s="85"/>
      <c r="U149" s="87"/>
      <c r="V149" s="81"/>
      <c r="W149" s="86"/>
    </row>
    <row r="150" spans="1:23" ht="38.25" customHeight="1">
      <c r="A150" s="69"/>
      <c r="B150" s="80" t="str">
        <f>IF(C149="","",表紙!$L$2)</f>
        <v/>
      </c>
      <c r="C150" s="79"/>
      <c r="D150" s="81"/>
      <c r="E150" s="81"/>
      <c r="F150" s="81"/>
      <c r="G150" s="88" t="str">
        <f t="shared" si="4"/>
        <v/>
      </c>
      <c r="H150" s="81"/>
      <c r="I150" s="81"/>
      <c r="J150" s="81"/>
      <c r="K150" s="81"/>
      <c r="L150" s="81"/>
      <c r="M150" s="82"/>
      <c r="N150" s="83"/>
      <c r="O150" s="84"/>
      <c r="P150" s="81"/>
      <c r="Q150" s="85"/>
      <c r="R150" s="81"/>
      <c r="S150" s="86"/>
      <c r="T150" s="85"/>
      <c r="U150" s="87"/>
      <c r="V150" s="81"/>
      <c r="W150" s="86"/>
    </row>
    <row r="151" spans="1:23" ht="38.25" customHeight="1">
      <c r="A151" s="69"/>
      <c r="B151" s="80" t="str">
        <f>IF(C150="","",表紙!$L$2)</f>
        <v/>
      </c>
      <c r="C151" s="79"/>
      <c r="D151" s="81"/>
      <c r="E151" s="81"/>
      <c r="F151" s="81"/>
      <c r="G151" s="88" t="str">
        <f t="shared" si="4"/>
        <v/>
      </c>
      <c r="H151" s="81"/>
      <c r="I151" s="81"/>
      <c r="J151" s="81"/>
      <c r="K151" s="81"/>
      <c r="L151" s="81"/>
      <c r="M151" s="82"/>
      <c r="N151" s="83"/>
      <c r="O151" s="84"/>
      <c r="P151" s="81"/>
      <c r="Q151" s="85"/>
      <c r="R151" s="81"/>
      <c r="S151" s="86"/>
      <c r="T151" s="85"/>
      <c r="U151" s="87"/>
      <c r="V151" s="81"/>
      <c r="W151" s="86"/>
    </row>
    <row r="152" spans="1:23" ht="38.25" customHeight="1">
      <c r="A152" s="69"/>
      <c r="B152" s="80" t="str">
        <f>IF(C151="","",表紙!$L$2)</f>
        <v/>
      </c>
      <c r="C152" s="79"/>
      <c r="D152" s="81"/>
      <c r="E152" s="81"/>
      <c r="F152" s="81"/>
      <c r="G152" s="88" t="str">
        <f t="shared" si="4"/>
        <v/>
      </c>
      <c r="H152" s="81"/>
      <c r="I152" s="81"/>
      <c r="J152" s="81"/>
      <c r="K152" s="81"/>
      <c r="L152" s="81"/>
      <c r="M152" s="82"/>
      <c r="N152" s="83"/>
      <c r="O152" s="84"/>
      <c r="P152" s="81"/>
      <c r="Q152" s="85"/>
      <c r="R152" s="81"/>
      <c r="S152" s="86"/>
      <c r="T152" s="85"/>
      <c r="U152" s="87"/>
      <c r="V152" s="81"/>
      <c r="W152" s="86"/>
    </row>
    <row r="153" spans="1:23" ht="38.25" customHeight="1">
      <c r="A153" s="69"/>
      <c r="B153" s="80" t="str">
        <f>IF(C152="","",表紙!$L$2)</f>
        <v/>
      </c>
      <c r="C153" s="79"/>
      <c r="D153" s="81"/>
      <c r="E153" s="81"/>
      <c r="F153" s="81"/>
      <c r="G153" s="88" t="str">
        <f t="shared" si="4"/>
        <v/>
      </c>
      <c r="H153" s="81"/>
      <c r="I153" s="81"/>
      <c r="J153" s="81"/>
      <c r="K153" s="81"/>
      <c r="L153" s="81"/>
      <c r="M153" s="82"/>
      <c r="N153" s="83"/>
      <c r="O153" s="84"/>
      <c r="P153" s="81"/>
      <c r="Q153" s="85"/>
      <c r="R153" s="81"/>
      <c r="S153" s="86"/>
      <c r="T153" s="85"/>
      <c r="U153" s="87"/>
      <c r="V153" s="81"/>
      <c r="W153" s="86"/>
    </row>
    <row r="154" spans="1:23" ht="38.25" customHeight="1">
      <c r="A154" s="69"/>
      <c r="B154" s="80" t="str">
        <f>IF(C153="","",表紙!$L$2)</f>
        <v/>
      </c>
      <c r="C154" s="79"/>
      <c r="D154" s="81"/>
      <c r="E154" s="81"/>
      <c r="F154" s="81"/>
      <c r="G154" s="88" t="str">
        <f t="shared" si="4"/>
        <v/>
      </c>
      <c r="H154" s="81"/>
      <c r="I154" s="81"/>
      <c r="J154" s="81"/>
      <c r="K154" s="81"/>
      <c r="L154" s="81"/>
      <c r="M154" s="82"/>
      <c r="N154" s="83"/>
      <c r="O154" s="84"/>
      <c r="P154" s="81"/>
      <c r="Q154" s="85"/>
      <c r="R154" s="81"/>
      <c r="S154" s="86"/>
      <c r="T154" s="85"/>
      <c r="U154" s="87"/>
      <c r="V154" s="81"/>
      <c r="W154" s="86"/>
    </row>
    <row r="155" spans="1:23" ht="38.25" customHeight="1">
      <c r="A155" s="69"/>
      <c r="B155" s="80" t="str">
        <f>IF(C154="","",表紙!$L$2)</f>
        <v/>
      </c>
      <c r="C155" s="79"/>
      <c r="D155" s="81"/>
      <c r="E155" s="81"/>
      <c r="F155" s="81"/>
      <c r="G155" s="88" t="str">
        <f t="shared" si="4"/>
        <v/>
      </c>
      <c r="H155" s="81"/>
      <c r="I155" s="81"/>
      <c r="J155" s="81"/>
      <c r="K155" s="81"/>
      <c r="L155" s="81"/>
      <c r="M155" s="82"/>
      <c r="N155" s="83"/>
      <c r="O155" s="84"/>
      <c r="P155" s="81"/>
      <c r="Q155" s="85"/>
      <c r="R155" s="81"/>
      <c r="S155" s="86"/>
      <c r="T155" s="85"/>
      <c r="U155" s="87"/>
      <c r="V155" s="81"/>
      <c r="W155" s="86"/>
    </row>
    <row r="156" spans="1:23" ht="38.25" customHeight="1">
      <c r="A156" s="69"/>
      <c r="B156" s="80" t="str">
        <f>IF(C155="","",表紙!$L$2)</f>
        <v/>
      </c>
      <c r="C156" s="79"/>
      <c r="D156" s="81"/>
      <c r="E156" s="81"/>
      <c r="F156" s="81"/>
      <c r="G156" s="88" t="str">
        <f t="shared" si="4"/>
        <v/>
      </c>
      <c r="H156" s="81"/>
      <c r="I156" s="81"/>
      <c r="J156" s="81"/>
      <c r="K156" s="81"/>
      <c r="L156" s="81"/>
      <c r="M156" s="82"/>
      <c r="N156" s="83"/>
      <c r="O156" s="84"/>
      <c r="P156" s="81"/>
      <c r="Q156" s="85"/>
      <c r="R156" s="81"/>
      <c r="S156" s="86"/>
      <c r="T156" s="85"/>
      <c r="U156" s="87"/>
      <c r="V156" s="81"/>
      <c r="W156" s="86"/>
    </row>
    <row r="157" spans="1:23" ht="38.25" customHeight="1">
      <c r="A157" s="69"/>
      <c r="B157" s="80" t="str">
        <f>IF(C156="","",表紙!$L$2)</f>
        <v/>
      </c>
      <c r="C157" s="79"/>
      <c r="D157" s="81"/>
      <c r="E157" s="81"/>
      <c r="F157" s="81"/>
      <c r="G157" s="88" t="str">
        <f t="shared" si="4"/>
        <v/>
      </c>
      <c r="H157" s="81"/>
      <c r="I157" s="81"/>
      <c r="J157" s="81"/>
      <c r="K157" s="81"/>
      <c r="L157" s="81"/>
      <c r="M157" s="82"/>
      <c r="N157" s="83"/>
      <c r="O157" s="84"/>
      <c r="P157" s="81"/>
      <c r="Q157" s="85"/>
      <c r="R157" s="81"/>
      <c r="S157" s="86"/>
      <c r="T157" s="85"/>
      <c r="U157" s="87"/>
      <c r="V157" s="81"/>
      <c r="W157" s="86"/>
    </row>
    <row r="158" spans="1:23" ht="38.25" customHeight="1">
      <c r="A158" s="69"/>
      <c r="B158" s="80" t="str">
        <f>IF(C157="","",表紙!$L$2)</f>
        <v/>
      </c>
      <c r="C158" s="79"/>
      <c r="D158" s="81"/>
      <c r="E158" s="81"/>
      <c r="F158" s="81"/>
      <c r="G158" s="88" t="str">
        <f t="shared" si="4"/>
        <v/>
      </c>
      <c r="H158" s="81"/>
      <c r="I158" s="81"/>
      <c r="J158" s="81"/>
      <c r="K158" s="81"/>
      <c r="L158" s="81"/>
      <c r="M158" s="82"/>
      <c r="N158" s="83"/>
      <c r="O158" s="84"/>
      <c r="P158" s="81"/>
      <c r="Q158" s="85"/>
      <c r="R158" s="81"/>
      <c r="S158" s="86"/>
      <c r="T158" s="85"/>
      <c r="U158" s="87"/>
      <c r="V158" s="81"/>
      <c r="W158" s="86"/>
    </row>
    <row r="159" spans="1:23" ht="38.25" customHeight="1">
      <c r="A159" s="69"/>
      <c r="B159" s="80" t="str">
        <f>IF(C158="","",表紙!$L$2)</f>
        <v/>
      </c>
      <c r="C159" s="79"/>
      <c r="D159" s="81"/>
      <c r="E159" s="81"/>
      <c r="F159" s="81"/>
      <c r="G159" s="88" t="str">
        <f t="shared" si="4"/>
        <v/>
      </c>
      <c r="H159" s="81"/>
      <c r="I159" s="81"/>
      <c r="J159" s="81"/>
      <c r="K159" s="81"/>
      <c r="L159" s="81"/>
      <c r="M159" s="82"/>
      <c r="N159" s="83"/>
      <c r="O159" s="84"/>
      <c r="P159" s="81"/>
      <c r="Q159" s="85"/>
      <c r="R159" s="81"/>
      <c r="S159" s="86"/>
      <c r="T159" s="85"/>
      <c r="U159" s="87"/>
      <c r="V159" s="81"/>
      <c r="W159" s="86"/>
    </row>
    <row r="160" spans="1:23" ht="38.25" customHeight="1">
      <c r="A160" s="69"/>
      <c r="B160" s="80" t="str">
        <f>IF(C159="","",表紙!$L$2)</f>
        <v/>
      </c>
      <c r="C160" s="79"/>
      <c r="D160" s="81"/>
      <c r="E160" s="81"/>
      <c r="F160" s="81"/>
      <c r="G160" s="88" t="str">
        <f t="shared" si="4"/>
        <v/>
      </c>
      <c r="H160" s="81"/>
      <c r="I160" s="81"/>
      <c r="J160" s="81"/>
      <c r="K160" s="81"/>
      <c r="L160" s="81"/>
      <c r="M160" s="82"/>
      <c r="N160" s="83"/>
      <c r="O160" s="84"/>
      <c r="P160" s="81"/>
      <c r="Q160" s="85"/>
      <c r="R160" s="81"/>
      <c r="S160" s="86"/>
      <c r="T160" s="85"/>
      <c r="U160" s="87"/>
      <c r="V160" s="81"/>
      <c r="W160" s="86"/>
    </row>
    <row r="161" spans="1:23" ht="38.25" customHeight="1">
      <c r="A161" s="69"/>
      <c r="B161" s="80" t="str">
        <f>IF(C160="","",表紙!$L$2)</f>
        <v/>
      </c>
      <c r="C161" s="79"/>
      <c r="D161" s="81"/>
      <c r="E161" s="81"/>
      <c r="F161" s="81"/>
      <c r="G161" s="88" t="str">
        <f t="shared" si="4"/>
        <v/>
      </c>
      <c r="H161" s="81"/>
      <c r="I161" s="81"/>
      <c r="J161" s="81"/>
      <c r="K161" s="81"/>
      <c r="L161" s="81"/>
      <c r="M161" s="82"/>
      <c r="N161" s="83"/>
      <c r="O161" s="84"/>
      <c r="P161" s="81"/>
      <c r="Q161" s="85"/>
      <c r="R161" s="81"/>
      <c r="S161" s="86"/>
      <c r="T161" s="85"/>
      <c r="U161" s="87"/>
      <c r="V161" s="81"/>
      <c r="W161" s="86"/>
    </row>
    <row r="162" spans="1:23" ht="38.25" customHeight="1">
      <c r="A162" s="69"/>
      <c r="B162" s="80" t="str">
        <f>IF(C161="","",表紙!$L$2)</f>
        <v/>
      </c>
      <c r="C162" s="79"/>
      <c r="D162" s="81"/>
      <c r="E162" s="81"/>
      <c r="F162" s="81"/>
      <c r="G162" s="88" t="str">
        <f t="shared" si="4"/>
        <v/>
      </c>
      <c r="H162" s="81"/>
      <c r="I162" s="81"/>
      <c r="J162" s="81"/>
      <c r="K162" s="81"/>
      <c r="L162" s="81"/>
      <c r="M162" s="82"/>
      <c r="N162" s="83"/>
      <c r="O162" s="84"/>
      <c r="P162" s="81"/>
      <c r="Q162" s="85"/>
      <c r="R162" s="81"/>
      <c r="S162" s="86"/>
      <c r="T162" s="85"/>
      <c r="U162" s="87"/>
      <c r="V162" s="81"/>
      <c r="W162" s="86"/>
    </row>
    <row r="163" spans="1:23" ht="38.25" customHeight="1">
      <c r="A163" s="69"/>
      <c r="B163" s="80" t="str">
        <f>IF(C162="","",表紙!$L$2)</f>
        <v/>
      </c>
      <c r="C163" s="79"/>
      <c r="D163" s="81"/>
      <c r="E163" s="81"/>
      <c r="F163" s="81"/>
      <c r="G163" s="88" t="str">
        <f t="shared" si="4"/>
        <v/>
      </c>
      <c r="H163" s="81"/>
      <c r="I163" s="81"/>
      <c r="J163" s="81"/>
      <c r="K163" s="81"/>
      <c r="L163" s="81"/>
      <c r="M163" s="82"/>
      <c r="N163" s="83"/>
      <c r="O163" s="84"/>
      <c r="P163" s="81"/>
      <c r="Q163" s="85"/>
      <c r="R163" s="81"/>
      <c r="S163" s="86"/>
      <c r="T163" s="85"/>
      <c r="U163" s="87"/>
      <c r="V163" s="81"/>
      <c r="W163" s="86"/>
    </row>
    <row r="164" spans="1:23" ht="38.25" customHeight="1">
      <c r="A164" s="69"/>
      <c r="B164" s="80" t="str">
        <f>IF(C163="","",表紙!$L$2)</f>
        <v/>
      </c>
      <c r="C164" s="79"/>
      <c r="D164" s="81"/>
      <c r="E164" s="81"/>
      <c r="F164" s="81"/>
      <c r="G164" s="88" t="str">
        <f t="shared" si="4"/>
        <v/>
      </c>
      <c r="H164" s="81"/>
      <c r="I164" s="81"/>
      <c r="J164" s="81"/>
      <c r="K164" s="81"/>
      <c r="L164" s="81"/>
      <c r="M164" s="82"/>
      <c r="N164" s="83"/>
      <c r="O164" s="84"/>
      <c r="P164" s="81"/>
      <c r="Q164" s="85"/>
      <c r="R164" s="81"/>
      <c r="S164" s="86"/>
      <c r="T164" s="85"/>
      <c r="U164" s="87"/>
      <c r="V164" s="81"/>
      <c r="W164" s="86"/>
    </row>
    <row r="165" spans="1:23" ht="38.25" customHeight="1">
      <c r="A165" s="69"/>
      <c r="B165" s="80" t="str">
        <f>IF(C164="","",表紙!$L$2)</f>
        <v/>
      </c>
      <c r="C165" s="79"/>
      <c r="D165" s="81"/>
      <c r="E165" s="81"/>
      <c r="F165" s="81"/>
      <c r="G165" s="88" t="str">
        <f t="shared" si="4"/>
        <v/>
      </c>
      <c r="H165" s="81"/>
      <c r="I165" s="81"/>
      <c r="J165" s="81"/>
      <c r="K165" s="81"/>
      <c r="L165" s="81"/>
      <c r="M165" s="82"/>
      <c r="N165" s="83"/>
      <c r="O165" s="84"/>
      <c r="P165" s="81"/>
      <c r="Q165" s="85"/>
      <c r="R165" s="81"/>
      <c r="S165" s="86"/>
      <c r="T165" s="85"/>
      <c r="U165" s="87"/>
      <c r="V165" s="81"/>
      <c r="W165" s="86"/>
    </row>
    <row r="166" spans="1:23" ht="38.25" customHeight="1">
      <c r="A166" s="69"/>
      <c r="B166" s="80" t="str">
        <f>IF(C165="","",表紙!$L$2)</f>
        <v/>
      </c>
      <c r="C166" s="79"/>
      <c r="D166" s="81"/>
      <c r="E166" s="81"/>
      <c r="F166" s="81"/>
      <c r="G166" s="88" t="str">
        <f t="shared" si="4"/>
        <v/>
      </c>
      <c r="H166" s="81"/>
      <c r="I166" s="81"/>
      <c r="J166" s="81"/>
      <c r="K166" s="81"/>
      <c r="L166" s="81"/>
      <c r="M166" s="82"/>
      <c r="N166" s="83"/>
      <c r="O166" s="84"/>
      <c r="P166" s="81"/>
      <c r="Q166" s="85"/>
      <c r="R166" s="81"/>
      <c r="S166" s="86"/>
      <c r="T166" s="85"/>
      <c r="U166" s="87"/>
      <c r="V166" s="81"/>
      <c r="W166" s="86"/>
    </row>
    <row r="167" spans="1:23" ht="38.25" customHeight="1">
      <c r="A167" s="69"/>
      <c r="B167" s="80" t="str">
        <f>IF(C166="","",表紙!$L$2)</f>
        <v/>
      </c>
      <c r="C167" s="79"/>
      <c r="D167" s="81"/>
      <c r="E167" s="81"/>
      <c r="F167" s="81"/>
      <c r="G167" s="88" t="str">
        <f t="shared" si="4"/>
        <v/>
      </c>
      <c r="H167" s="81"/>
      <c r="I167" s="81"/>
      <c r="J167" s="81"/>
      <c r="K167" s="81"/>
      <c r="L167" s="81"/>
      <c r="M167" s="82"/>
      <c r="N167" s="83"/>
      <c r="O167" s="84"/>
      <c r="P167" s="81"/>
      <c r="Q167" s="85"/>
      <c r="R167" s="81"/>
      <c r="S167" s="86"/>
      <c r="T167" s="85"/>
      <c r="U167" s="87"/>
      <c r="V167" s="81"/>
      <c r="W167" s="86"/>
    </row>
    <row r="168" spans="1:23" ht="38.25" customHeight="1">
      <c r="A168" s="69"/>
      <c r="B168" s="80" t="str">
        <f>IF(C167="","",表紙!$L$2)</f>
        <v/>
      </c>
      <c r="C168" s="79"/>
      <c r="D168" s="81"/>
      <c r="E168" s="81"/>
      <c r="F168" s="81"/>
      <c r="G168" s="88" t="str">
        <f t="shared" si="4"/>
        <v/>
      </c>
      <c r="H168" s="81"/>
      <c r="I168" s="81"/>
      <c r="J168" s="81"/>
      <c r="K168" s="81"/>
      <c r="L168" s="81"/>
      <c r="M168" s="82"/>
      <c r="N168" s="83"/>
      <c r="O168" s="84"/>
      <c r="P168" s="81"/>
      <c r="Q168" s="85"/>
      <c r="R168" s="81"/>
      <c r="S168" s="86"/>
      <c r="T168" s="85"/>
      <c r="U168" s="87"/>
      <c r="V168" s="81"/>
      <c r="W168" s="86"/>
    </row>
    <row r="169" spans="1:23" ht="38.25" customHeight="1">
      <c r="A169" s="69"/>
      <c r="B169" s="80" t="str">
        <f>IF(C168="","",表紙!$L$2)</f>
        <v/>
      </c>
      <c r="C169" s="79"/>
      <c r="D169" s="81"/>
      <c r="E169" s="81"/>
      <c r="F169" s="81"/>
      <c r="G169" s="88" t="str">
        <f t="shared" si="4"/>
        <v/>
      </c>
      <c r="H169" s="81"/>
      <c r="I169" s="81"/>
      <c r="J169" s="81"/>
      <c r="K169" s="81"/>
      <c r="L169" s="81"/>
      <c r="M169" s="82"/>
      <c r="N169" s="83"/>
      <c r="O169" s="84"/>
      <c r="P169" s="81"/>
      <c r="Q169" s="85"/>
      <c r="R169" s="81"/>
      <c r="S169" s="86"/>
      <c r="T169" s="85"/>
      <c r="U169" s="87"/>
      <c r="V169" s="81"/>
      <c r="W169" s="86"/>
    </row>
    <row r="170" spans="1:23" ht="38.25" customHeight="1">
      <c r="A170" s="69"/>
      <c r="B170" s="80" t="str">
        <f>IF(C169="","",表紙!$L$2)</f>
        <v/>
      </c>
      <c r="C170" s="79"/>
      <c r="D170" s="81"/>
      <c r="E170" s="81"/>
      <c r="F170" s="81"/>
      <c r="G170" s="88" t="str">
        <f t="shared" si="4"/>
        <v/>
      </c>
      <c r="H170" s="81"/>
      <c r="I170" s="81"/>
      <c r="J170" s="81"/>
      <c r="K170" s="81"/>
      <c r="L170" s="81"/>
      <c r="M170" s="82"/>
      <c r="N170" s="83"/>
      <c r="O170" s="84"/>
      <c r="P170" s="81"/>
      <c r="Q170" s="85"/>
      <c r="R170" s="81"/>
      <c r="S170" s="86"/>
      <c r="T170" s="85"/>
      <c r="U170" s="87"/>
      <c r="V170" s="81"/>
      <c r="W170" s="86"/>
    </row>
    <row r="171" spans="1:23" ht="38.25" customHeight="1">
      <c r="A171" s="69"/>
      <c r="B171" s="80" t="str">
        <f>IF(C170="","",表紙!$L$2)</f>
        <v/>
      </c>
      <c r="C171" s="79"/>
      <c r="D171" s="81"/>
      <c r="E171" s="81"/>
      <c r="F171" s="81"/>
      <c r="G171" s="88" t="str">
        <f t="shared" si="4"/>
        <v/>
      </c>
      <c r="H171" s="81"/>
      <c r="I171" s="81"/>
      <c r="J171" s="81"/>
      <c r="K171" s="81"/>
      <c r="L171" s="81"/>
      <c r="M171" s="82"/>
      <c r="N171" s="83"/>
      <c r="O171" s="84"/>
      <c r="P171" s="81"/>
      <c r="Q171" s="85"/>
      <c r="R171" s="81"/>
      <c r="S171" s="86"/>
      <c r="T171" s="85"/>
      <c r="U171" s="87"/>
      <c r="V171" s="81"/>
      <c r="W171" s="86"/>
    </row>
    <row r="172" spans="1:23" ht="38.25" customHeight="1">
      <c r="A172" s="69"/>
      <c r="B172" s="80" t="str">
        <f>IF(C171="","",表紙!$L$2)</f>
        <v/>
      </c>
      <c r="C172" s="79"/>
      <c r="D172" s="81"/>
      <c r="E172" s="81"/>
      <c r="F172" s="81"/>
      <c r="G172" s="88" t="str">
        <f t="shared" si="4"/>
        <v/>
      </c>
      <c r="H172" s="81"/>
      <c r="I172" s="81"/>
      <c r="J172" s="81"/>
      <c r="K172" s="81"/>
      <c r="L172" s="81"/>
      <c r="M172" s="82"/>
      <c r="N172" s="83"/>
      <c r="O172" s="84"/>
      <c r="P172" s="81"/>
      <c r="Q172" s="85"/>
      <c r="R172" s="81"/>
      <c r="S172" s="86"/>
      <c r="T172" s="85"/>
      <c r="U172" s="87"/>
      <c r="V172" s="81"/>
      <c r="W172" s="86"/>
    </row>
    <row r="173" spans="1:23" ht="38.25" customHeight="1">
      <c r="A173" s="69"/>
      <c r="B173" s="80" t="str">
        <f>IF(C172="","",表紙!$L$2)</f>
        <v/>
      </c>
      <c r="C173" s="79"/>
      <c r="D173" s="81"/>
      <c r="E173" s="81"/>
      <c r="F173" s="81"/>
      <c r="G173" s="88" t="str">
        <f t="shared" si="4"/>
        <v/>
      </c>
      <c r="H173" s="81"/>
      <c r="I173" s="81"/>
      <c r="J173" s="81"/>
      <c r="K173" s="81"/>
      <c r="L173" s="81"/>
      <c r="M173" s="82"/>
      <c r="N173" s="83"/>
      <c r="O173" s="84"/>
      <c r="P173" s="81"/>
      <c r="Q173" s="85"/>
      <c r="R173" s="81"/>
      <c r="S173" s="86"/>
      <c r="T173" s="85"/>
      <c r="U173" s="87"/>
      <c r="V173" s="81"/>
      <c r="W173" s="86"/>
    </row>
    <row r="174" spans="1:23" ht="38.25" customHeight="1">
      <c r="A174" s="69"/>
      <c r="B174" s="80" t="str">
        <f>IF(C173="","",表紙!$L$2)</f>
        <v/>
      </c>
      <c r="C174" s="79"/>
      <c r="D174" s="81"/>
      <c r="E174" s="81"/>
      <c r="F174" s="81"/>
      <c r="G174" s="88" t="str">
        <f t="shared" si="4"/>
        <v/>
      </c>
      <c r="H174" s="81"/>
      <c r="I174" s="81"/>
      <c r="J174" s="81"/>
      <c r="K174" s="81"/>
      <c r="L174" s="81"/>
      <c r="M174" s="82"/>
      <c r="N174" s="83"/>
      <c r="O174" s="84"/>
      <c r="P174" s="81"/>
      <c r="Q174" s="85"/>
      <c r="R174" s="81"/>
      <c r="S174" s="86"/>
      <c r="T174" s="85"/>
      <c r="U174" s="87"/>
      <c r="V174" s="81"/>
      <c r="W174" s="86"/>
    </row>
    <row r="175" spans="1:23" ht="38.25" customHeight="1">
      <c r="A175" s="69"/>
      <c r="B175" s="80" t="str">
        <f>IF(C174="","",表紙!$L$2)</f>
        <v/>
      </c>
      <c r="C175" s="79"/>
      <c r="D175" s="81"/>
      <c r="E175" s="81"/>
      <c r="F175" s="81"/>
      <c r="G175" s="88" t="str">
        <f t="shared" si="4"/>
        <v/>
      </c>
      <c r="H175" s="81"/>
      <c r="I175" s="81"/>
      <c r="J175" s="81"/>
      <c r="K175" s="81"/>
      <c r="L175" s="81"/>
      <c r="M175" s="82"/>
      <c r="N175" s="83"/>
      <c r="O175" s="84"/>
      <c r="P175" s="81"/>
      <c r="Q175" s="85"/>
      <c r="R175" s="81"/>
      <c r="S175" s="86"/>
      <c r="T175" s="85"/>
      <c r="U175" s="87"/>
      <c r="V175" s="81"/>
      <c r="W175" s="86"/>
    </row>
    <row r="176" spans="1:23" ht="38.25" customHeight="1">
      <c r="A176" s="69"/>
      <c r="B176" s="80" t="str">
        <f>IF(C175="","",表紙!$L$2)</f>
        <v/>
      </c>
      <c r="C176" s="79"/>
      <c r="D176" s="81"/>
      <c r="E176" s="81"/>
      <c r="F176" s="81"/>
      <c r="G176" s="88" t="str">
        <f t="shared" si="4"/>
        <v/>
      </c>
      <c r="H176" s="81"/>
      <c r="I176" s="81"/>
      <c r="J176" s="81"/>
      <c r="K176" s="81"/>
      <c r="L176" s="81"/>
      <c r="M176" s="82"/>
      <c r="N176" s="83"/>
      <c r="O176" s="84"/>
      <c r="P176" s="81"/>
      <c r="Q176" s="85"/>
      <c r="R176" s="81"/>
      <c r="S176" s="86"/>
      <c r="T176" s="85"/>
      <c r="U176" s="87"/>
      <c r="V176" s="81"/>
      <c r="W176" s="86"/>
    </row>
    <row r="177" spans="1:23" ht="38.25" customHeight="1">
      <c r="A177" s="69"/>
      <c r="B177" s="80" t="str">
        <f>IF(C176="","",表紙!$L$2)</f>
        <v/>
      </c>
      <c r="C177" s="79"/>
      <c r="D177" s="81"/>
      <c r="E177" s="81"/>
      <c r="F177" s="81"/>
      <c r="G177" s="88" t="str">
        <f t="shared" si="4"/>
        <v/>
      </c>
      <c r="H177" s="81"/>
      <c r="I177" s="81"/>
      <c r="J177" s="81"/>
      <c r="K177" s="81"/>
      <c r="L177" s="81"/>
      <c r="M177" s="82"/>
      <c r="N177" s="83"/>
      <c r="O177" s="84"/>
      <c r="P177" s="81"/>
      <c r="Q177" s="85"/>
      <c r="R177" s="81"/>
      <c r="S177" s="86"/>
      <c r="T177" s="85"/>
      <c r="U177" s="87"/>
      <c r="V177" s="81"/>
      <c r="W177" s="86"/>
    </row>
    <row r="178" spans="1:23" ht="38.25" customHeight="1">
      <c r="A178" s="69"/>
      <c r="B178" s="80" t="str">
        <f>IF(C177="","",表紙!$L$2)</f>
        <v/>
      </c>
      <c r="C178" s="79"/>
      <c r="D178" s="81"/>
      <c r="E178" s="81"/>
      <c r="F178" s="81"/>
      <c r="G178" s="88" t="str">
        <f t="shared" si="4"/>
        <v/>
      </c>
      <c r="H178" s="81"/>
      <c r="I178" s="81"/>
      <c r="J178" s="81"/>
      <c r="K178" s="81"/>
      <c r="L178" s="81"/>
      <c r="M178" s="82"/>
      <c r="N178" s="83"/>
      <c r="O178" s="84"/>
      <c r="P178" s="81"/>
      <c r="Q178" s="85"/>
      <c r="R178" s="81"/>
      <c r="S178" s="86"/>
      <c r="T178" s="85"/>
      <c r="U178" s="87"/>
      <c r="V178" s="81"/>
      <c r="W178" s="86"/>
    </row>
    <row r="179" spans="1:23" ht="38.25" customHeight="1">
      <c r="A179" s="69"/>
      <c r="B179" s="80" t="str">
        <f>IF(C178="","",表紙!$L$2)</f>
        <v/>
      </c>
      <c r="C179" s="79"/>
      <c r="D179" s="81"/>
      <c r="E179" s="81"/>
      <c r="F179" s="81"/>
      <c r="G179" s="88" t="str">
        <f t="shared" si="4"/>
        <v/>
      </c>
      <c r="H179" s="81"/>
      <c r="I179" s="81"/>
      <c r="J179" s="81"/>
      <c r="K179" s="81"/>
      <c r="L179" s="81"/>
      <c r="M179" s="82"/>
      <c r="N179" s="83"/>
      <c r="O179" s="84"/>
      <c r="P179" s="81"/>
      <c r="Q179" s="85"/>
      <c r="R179" s="81"/>
      <c r="S179" s="86"/>
      <c r="T179" s="85"/>
      <c r="U179" s="87"/>
      <c r="V179" s="81"/>
      <c r="W179" s="86"/>
    </row>
    <row r="180" spans="1:23" ht="38.25" customHeight="1">
      <c r="A180" s="69"/>
      <c r="B180" s="80" t="str">
        <f>IF(C179="","",表紙!$L$2)</f>
        <v/>
      </c>
      <c r="C180" s="79"/>
      <c r="D180" s="81"/>
      <c r="E180" s="81"/>
      <c r="F180" s="81"/>
      <c r="G180" s="88" t="str">
        <f t="shared" si="4"/>
        <v/>
      </c>
      <c r="H180" s="81"/>
      <c r="I180" s="81"/>
      <c r="J180" s="81"/>
      <c r="K180" s="81"/>
      <c r="L180" s="81"/>
      <c r="M180" s="82"/>
      <c r="N180" s="83"/>
      <c r="O180" s="84"/>
      <c r="P180" s="81"/>
      <c r="Q180" s="85"/>
      <c r="R180" s="81"/>
      <c r="S180" s="86"/>
      <c r="T180" s="85"/>
      <c r="U180" s="87"/>
      <c r="V180" s="81"/>
      <c r="W180" s="86"/>
    </row>
    <row r="181" spans="1:23" ht="38.25" customHeight="1">
      <c r="A181" s="69"/>
      <c r="B181" s="80" t="str">
        <f>IF(C180="","",表紙!$L$2)</f>
        <v/>
      </c>
      <c r="C181" s="79"/>
      <c r="D181" s="81"/>
      <c r="E181" s="81"/>
      <c r="F181" s="81"/>
      <c r="G181" s="88" t="str">
        <f t="shared" si="4"/>
        <v/>
      </c>
      <c r="H181" s="81"/>
      <c r="I181" s="81"/>
      <c r="J181" s="81"/>
      <c r="K181" s="81"/>
      <c r="L181" s="81"/>
      <c r="M181" s="82"/>
      <c r="N181" s="83"/>
      <c r="O181" s="84"/>
      <c r="P181" s="81"/>
      <c r="Q181" s="85"/>
      <c r="R181" s="81"/>
      <c r="S181" s="86"/>
      <c r="T181" s="85"/>
      <c r="U181" s="87"/>
      <c r="V181" s="81"/>
      <c r="W181" s="86"/>
    </row>
    <row r="182" spans="1:23" ht="38.25" customHeight="1">
      <c r="A182" s="69"/>
      <c r="B182" s="80" t="str">
        <f>IF(C181="","",表紙!$L$2)</f>
        <v/>
      </c>
      <c r="C182" s="79"/>
      <c r="D182" s="81"/>
      <c r="E182" s="81"/>
      <c r="F182" s="81"/>
      <c r="G182" s="88" t="str">
        <f t="shared" si="4"/>
        <v/>
      </c>
      <c r="H182" s="81"/>
      <c r="I182" s="81"/>
      <c r="J182" s="81"/>
      <c r="K182" s="81"/>
      <c r="L182" s="81"/>
      <c r="M182" s="82"/>
      <c r="N182" s="83"/>
      <c r="O182" s="84"/>
      <c r="P182" s="81"/>
      <c r="Q182" s="85"/>
      <c r="R182" s="81"/>
      <c r="S182" s="86"/>
      <c r="T182" s="85"/>
      <c r="U182" s="87"/>
      <c r="V182" s="81"/>
      <c r="W182" s="86"/>
    </row>
    <row r="183" spans="1:23" ht="38.25" customHeight="1">
      <c r="A183" s="69"/>
      <c r="B183" s="80" t="str">
        <f>IF(C182="","",表紙!$L$2)</f>
        <v/>
      </c>
      <c r="C183" s="79"/>
      <c r="D183" s="81"/>
      <c r="E183" s="81"/>
      <c r="F183" s="81"/>
      <c r="G183" s="88" t="str">
        <f t="shared" si="4"/>
        <v/>
      </c>
      <c r="H183" s="81"/>
      <c r="I183" s="81"/>
      <c r="J183" s="81"/>
      <c r="K183" s="81"/>
      <c r="L183" s="81"/>
      <c r="M183" s="82"/>
      <c r="N183" s="83"/>
      <c r="O183" s="84"/>
      <c r="P183" s="81"/>
      <c r="Q183" s="85"/>
      <c r="R183" s="81"/>
      <c r="S183" s="86"/>
      <c r="T183" s="85"/>
      <c r="U183" s="87"/>
      <c r="V183" s="81"/>
      <c r="W183" s="86"/>
    </row>
    <row r="184" spans="1:23" ht="38.25" customHeight="1">
      <c r="A184" s="69"/>
      <c r="B184" s="80" t="str">
        <f>IF(C183="","",表紙!$L$2)</f>
        <v/>
      </c>
      <c r="C184" s="79"/>
      <c r="D184" s="81"/>
      <c r="E184" s="81"/>
      <c r="F184" s="81"/>
      <c r="G184" s="88" t="str">
        <f t="shared" si="4"/>
        <v/>
      </c>
      <c r="H184" s="81"/>
      <c r="I184" s="81"/>
      <c r="J184" s="81"/>
      <c r="K184" s="81"/>
      <c r="L184" s="81"/>
      <c r="M184" s="82"/>
      <c r="N184" s="83"/>
      <c r="O184" s="84"/>
      <c r="P184" s="81"/>
      <c r="Q184" s="85"/>
      <c r="R184" s="81"/>
      <c r="S184" s="86"/>
      <c r="T184" s="85"/>
      <c r="U184" s="87"/>
      <c r="V184" s="81"/>
      <c r="W184" s="86"/>
    </row>
    <row r="185" spans="1:23" ht="38.25" customHeight="1">
      <c r="A185" s="69"/>
      <c r="B185" s="80" t="str">
        <f>IF(C184="","",表紙!$L$2)</f>
        <v/>
      </c>
      <c r="C185" s="79"/>
      <c r="D185" s="81"/>
      <c r="E185" s="81"/>
      <c r="F185" s="81"/>
      <c r="G185" s="88" t="str">
        <f t="shared" si="4"/>
        <v/>
      </c>
      <c r="H185" s="81"/>
      <c r="I185" s="81"/>
      <c r="J185" s="81"/>
      <c r="K185" s="81"/>
      <c r="L185" s="81"/>
      <c r="M185" s="82"/>
      <c r="N185" s="83"/>
      <c r="O185" s="84"/>
      <c r="P185" s="81"/>
      <c r="Q185" s="85"/>
      <c r="R185" s="81"/>
      <c r="S185" s="86"/>
      <c r="T185" s="85"/>
      <c r="U185" s="87"/>
      <c r="V185" s="81"/>
      <c r="W185" s="86"/>
    </row>
    <row r="186" spans="1:23" ht="38.25" customHeight="1">
      <c r="A186" s="69"/>
      <c r="B186" s="80" t="str">
        <f>IF(C185="","",表紙!$L$2)</f>
        <v/>
      </c>
      <c r="C186" s="79"/>
      <c r="D186" s="81"/>
      <c r="E186" s="81"/>
      <c r="F186" s="81"/>
      <c r="G186" s="88" t="str">
        <f t="shared" si="4"/>
        <v/>
      </c>
      <c r="H186" s="81"/>
      <c r="I186" s="81"/>
      <c r="J186" s="81"/>
      <c r="K186" s="81"/>
      <c r="L186" s="81"/>
      <c r="M186" s="82"/>
      <c r="N186" s="83"/>
      <c r="O186" s="84"/>
      <c r="P186" s="81"/>
      <c r="Q186" s="85"/>
      <c r="R186" s="81"/>
      <c r="S186" s="86"/>
      <c r="T186" s="85"/>
      <c r="U186" s="87"/>
      <c r="V186" s="81"/>
      <c r="W186" s="86"/>
    </row>
    <row r="187" spans="1:23" ht="38.25" customHeight="1">
      <c r="A187" s="69"/>
      <c r="B187" s="80" t="str">
        <f>IF(C186="","",表紙!$L$2)</f>
        <v/>
      </c>
      <c r="C187" s="79"/>
      <c r="D187" s="81"/>
      <c r="E187" s="81"/>
      <c r="F187" s="81"/>
      <c r="G187" s="88" t="str">
        <f t="shared" si="4"/>
        <v/>
      </c>
      <c r="H187" s="81"/>
      <c r="I187" s="81"/>
      <c r="J187" s="81"/>
      <c r="K187" s="81"/>
      <c r="L187" s="81"/>
      <c r="M187" s="82"/>
      <c r="N187" s="83"/>
      <c r="O187" s="84"/>
      <c r="P187" s="81"/>
      <c r="Q187" s="85"/>
      <c r="R187" s="81"/>
      <c r="S187" s="86"/>
      <c r="T187" s="85"/>
      <c r="U187" s="87"/>
      <c r="V187" s="81"/>
      <c r="W187" s="86"/>
    </row>
    <row r="188" spans="1:23" ht="38.25" customHeight="1">
      <c r="A188" s="69"/>
      <c r="B188" s="80" t="str">
        <f>IF(C187="","",表紙!$L$2)</f>
        <v/>
      </c>
      <c r="C188" s="79"/>
      <c r="D188" s="81"/>
      <c r="E188" s="81"/>
      <c r="F188" s="81"/>
      <c r="G188" s="88" t="str">
        <f t="shared" si="4"/>
        <v/>
      </c>
      <c r="H188" s="81"/>
      <c r="I188" s="81"/>
      <c r="J188" s="81"/>
      <c r="K188" s="81"/>
      <c r="L188" s="81"/>
      <c r="M188" s="82"/>
      <c r="N188" s="83"/>
      <c r="O188" s="84"/>
      <c r="P188" s="81"/>
      <c r="Q188" s="85"/>
      <c r="R188" s="81"/>
      <c r="S188" s="86"/>
      <c r="T188" s="85"/>
      <c r="U188" s="87"/>
      <c r="V188" s="81"/>
      <c r="W188" s="86"/>
    </row>
    <row r="189" spans="1:23" ht="38.25" customHeight="1">
      <c r="A189" s="69"/>
      <c r="B189" s="80" t="str">
        <f>IF(C188="","",表紙!$L$2)</f>
        <v/>
      </c>
      <c r="C189" s="79"/>
      <c r="D189" s="81"/>
      <c r="E189" s="81"/>
      <c r="F189" s="81"/>
      <c r="G189" s="88" t="str">
        <f t="shared" ref="G189:G203" si="5">IF(D189="","",TEXT((D189+2018)&amp;"/"&amp;E189&amp;"/"&amp;F189,"aaa"))</f>
        <v/>
      </c>
      <c r="H189" s="81"/>
      <c r="I189" s="81"/>
      <c r="J189" s="81"/>
      <c r="K189" s="81"/>
      <c r="L189" s="81"/>
      <c r="M189" s="82"/>
      <c r="N189" s="83"/>
      <c r="O189" s="84"/>
      <c r="P189" s="81"/>
      <c r="Q189" s="85"/>
      <c r="R189" s="81"/>
      <c r="S189" s="86"/>
      <c r="T189" s="85"/>
      <c r="U189" s="87"/>
      <c r="V189" s="81"/>
      <c r="W189" s="86"/>
    </row>
    <row r="190" spans="1:23" ht="38.25" customHeight="1">
      <c r="A190" s="69"/>
      <c r="B190" s="80" t="str">
        <f>IF(C189="","",表紙!$L$2)</f>
        <v/>
      </c>
      <c r="C190" s="79"/>
      <c r="D190" s="81"/>
      <c r="E190" s="81"/>
      <c r="F190" s="81"/>
      <c r="G190" s="88" t="str">
        <f t="shared" si="5"/>
        <v/>
      </c>
      <c r="H190" s="81"/>
      <c r="I190" s="81"/>
      <c r="J190" s="81"/>
      <c r="K190" s="81"/>
      <c r="L190" s="81"/>
      <c r="M190" s="82"/>
      <c r="N190" s="83"/>
      <c r="O190" s="84"/>
      <c r="P190" s="81"/>
      <c r="Q190" s="85"/>
      <c r="R190" s="81"/>
      <c r="S190" s="86"/>
      <c r="T190" s="85"/>
      <c r="U190" s="87"/>
      <c r="V190" s="81"/>
      <c r="W190" s="86"/>
    </row>
    <row r="191" spans="1:23" ht="38.25" customHeight="1">
      <c r="A191" s="69"/>
      <c r="B191" s="80" t="str">
        <f>IF(C190="","",表紙!$L$2)</f>
        <v/>
      </c>
      <c r="C191" s="79"/>
      <c r="D191" s="81"/>
      <c r="E191" s="81"/>
      <c r="F191" s="81"/>
      <c r="G191" s="88" t="str">
        <f t="shared" si="5"/>
        <v/>
      </c>
      <c r="H191" s="81"/>
      <c r="I191" s="81"/>
      <c r="J191" s="81"/>
      <c r="K191" s="81"/>
      <c r="L191" s="81"/>
      <c r="M191" s="82"/>
      <c r="N191" s="83"/>
      <c r="O191" s="84"/>
      <c r="P191" s="81"/>
      <c r="Q191" s="85"/>
      <c r="R191" s="81"/>
      <c r="S191" s="86"/>
      <c r="T191" s="85"/>
      <c r="U191" s="87"/>
      <c r="V191" s="81"/>
      <c r="W191" s="86"/>
    </row>
    <row r="192" spans="1:23" ht="38.25" customHeight="1">
      <c r="A192" s="69"/>
      <c r="B192" s="80" t="str">
        <f>IF(C191="","",表紙!$L$2)</f>
        <v/>
      </c>
      <c r="C192" s="79"/>
      <c r="D192" s="81"/>
      <c r="E192" s="81"/>
      <c r="F192" s="81"/>
      <c r="G192" s="88" t="str">
        <f t="shared" si="5"/>
        <v/>
      </c>
      <c r="H192" s="81"/>
      <c r="I192" s="81"/>
      <c r="J192" s="81"/>
      <c r="K192" s="81"/>
      <c r="L192" s="81"/>
      <c r="M192" s="82"/>
      <c r="N192" s="83"/>
      <c r="O192" s="84"/>
      <c r="P192" s="81"/>
      <c r="Q192" s="85"/>
      <c r="R192" s="81"/>
      <c r="S192" s="86"/>
      <c r="T192" s="85"/>
      <c r="U192" s="87"/>
      <c r="V192" s="81"/>
      <c r="W192" s="86"/>
    </row>
    <row r="193" spans="1:23" ht="38.25" customHeight="1">
      <c r="A193" s="69"/>
      <c r="B193" s="80" t="str">
        <f>IF(C192="","",表紙!$L$2)</f>
        <v/>
      </c>
      <c r="C193" s="79"/>
      <c r="D193" s="81"/>
      <c r="E193" s="81"/>
      <c r="F193" s="81"/>
      <c r="G193" s="88" t="str">
        <f t="shared" si="5"/>
        <v/>
      </c>
      <c r="H193" s="81"/>
      <c r="I193" s="81"/>
      <c r="J193" s="81"/>
      <c r="K193" s="81"/>
      <c r="L193" s="81"/>
      <c r="M193" s="82"/>
      <c r="N193" s="83"/>
      <c r="O193" s="84"/>
      <c r="P193" s="81"/>
      <c r="Q193" s="85"/>
      <c r="R193" s="81"/>
      <c r="S193" s="86"/>
      <c r="T193" s="85"/>
      <c r="U193" s="87"/>
      <c r="V193" s="81"/>
      <c r="W193" s="86"/>
    </row>
    <row r="194" spans="1:23" ht="38.25" customHeight="1">
      <c r="A194" s="69"/>
      <c r="B194" s="80" t="str">
        <f>IF(C193="","",表紙!$L$2)</f>
        <v/>
      </c>
      <c r="C194" s="79"/>
      <c r="D194" s="81"/>
      <c r="E194" s="81"/>
      <c r="F194" s="81"/>
      <c r="G194" s="88" t="str">
        <f t="shared" si="5"/>
        <v/>
      </c>
      <c r="H194" s="81"/>
      <c r="I194" s="81"/>
      <c r="J194" s="81"/>
      <c r="K194" s="81"/>
      <c r="L194" s="81"/>
      <c r="M194" s="82"/>
      <c r="N194" s="83"/>
      <c r="O194" s="84"/>
      <c r="P194" s="81"/>
      <c r="Q194" s="85"/>
      <c r="R194" s="81"/>
      <c r="S194" s="86"/>
      <c r="T194" s="85"/>
      <c r="U194" s="87"/>
      <c r="V194" s="81"/>
      <c r="W194" s="86"/>
    </row>
    <row r="195" spans="1:23" ht="38.25" customHeight="1">
      <c r="A195" s="69"/>
      <c r="B195" s="80" t="str">
        <f>IF(C194="","",表紙!$L$2)</f>
        <v/>
      </c>
      <c r="C195" s="79"/>
      <c r="D195" s="81"/>
      <c r="E195" s="81"/>
      <c r="F195" s="81"/>
      <c r="G195" s="88" t="str">
        <f t="shared" si="5"/>
        <v/>
      </c>
      <c r="H195" s="81"/>
      <c r="I195" s="81"/>
      <c r="J195" s="81"/>
      <c r="K195" s="81"/>
      <c r="L195" s="81"/>
      <c r="M195" s="82"/>
      <c r="N195" s="83"/>
      <c r="O195" s="84"/>
      <c r="P195" s="81"/>
      <c r="Q195" s="85"/>
      <c r="R195" s="81"/>
      <c r="S195" s="86"/>
      <c r="T195" s="85"/>
      <c r="U195" s="87"/>
      <c r="V195" s="81"/>
      <c r="W195" s="86"/>
    </row>
    <row r="196" spans="1:23" ht="38.25" customHeight="1">
      <c r="A196" s="69"/>
      <c r="B196" s="80" t="str">
        <f>IF(C195="","",表紙!$L$2)</f>
        <v/>
      </c>
      <c r="C196" s="79"/>
      <c r="D196" s="81"/>
      <c r="E196" s="81"/>
      <c r="F196" s="81"/>
      <c r="G196" s="88" t="str">
        <f t="shared" si="5"/>
        <v/>
      </c>
      <c r="H196" s="81"/>
      <c r="I196" s="81"/>
      <c r="J196" s="81"/>
      <c r="K196" s="81"/>
      <c r="L196" s="81"/>
      <c r="M196" s="82"/>
      <c r="N196" s="83"/>
      <c r="O196" s="84"/>
      <c r="P196" s="81"/>
      <c r="Q196" s="85"/>
      <c r="R196" s="81"/>
      <c r="S196" s="86"/>
      <c r="T196" s="85"/>
      <c r="U196" s="87"/>
      <c r="V196" s="81"/>
      <c r="W196" s="86"/>
    </row>
    <row r="197" spans="1:23" ht="38.25" customHeight="1">
      <c r="A197" s="69"/>
      <c r="B197" s="80" t="str">
        <f>IF(C196="","",表紙!$L$2)</f>
        <v/>
      </c>
      <c r="C197" s="79"/>
      <c r="D197" s="81"/>
      <c r="E197" s="81"/>
      <c r="F197" s="81"/>
      <c r="G197" s="88" t="str">
        <f t="shared" si="5"/>
        <v/>
      </c>
      <c r="H197" s="81"/>
      <c r="I197" s="81"/>
      <c r="J197" s="81"/>
      <c r="K197" s="81"/>
      <c r="L197" s="81"/>
      <c r="M197" s="82"/>
      <c r="N197" s="83"/>
      <c r="O197" s="84"/>
      <c r="P197" s="81"/>
      <c r="Q197" s="85"/>
      <c r="R197" s="81"/>
      <c r="S197" s="86"/>
      <c r="T197" s="85"/>
      <c r="U197" s="87"/>
      <c r="V197" s="81"/>
      <c r="W197" s="86"/>
    </row>
    <row r="198" spans="1:23" ht="38.25" customHeight="1">
      <c r="A198" s="69"/>
      <c r="B198" s="80" t="str">
        <f>IF(C197="","",表紙!$L$2)</f>
        <v/>
      </c>
      <c r="C198" s="79"/>
      <c r="D198" s="81"/>
      <c r="E198" s="81"/>
      <c r="F198" s="81"/>
      <c r="G198" s="88" t="str">
        <f t="shared" si="5"/>
        <v/>
      </c>
      <c r="H198" s="81"/>
      <c r="I198" s="81"/>
      <c r="J198" s="81"/>
      <c r="K198" s="81"/>
      <c r="L198" s="81"/>
      <c r="M198" s="82"/>
      <c r="N198" s="83"/>
      <c r="O198" s="84"/>
      <c r="P198" s="81"/>
      <c r="Q198" s="85"/>
      <c r="R198" s="81"/>
      <c r="S198" s="86"/>
      <c r="T198" s="85"/>
      <c r="U198" s="87"/>
      <c r="V198" s="81"/>
      <c r="W198" s="86"/>
    </row>
    <row r="199" spans="1:23" ht="38.25" customHeight="1">
      <c r="A199" s="69"/>
      <c r="B199" s="80" t="str">
        <f>IF(C198="","",表紙!$L$2)</f>
        <v/>
      </c>
      <c r="C199" s="79"/>
      <c r="D199" s="81"/>
      <c r="E199" s="81"/>
      <c r="F199" s="81"/>
      <c r="G199" s="88" t="str">
        <f t="shared" si="5"/>
        <v/>
      </c>
      <c r="H199" s="81"/>
      <c r="I199" s="81"/>
      <c r="J199" s="81"/>
      <c r="K199" s="81"/>
      <c r="L199" s="81"/>
      <c r="M199" s="82"/>
      <c r="N199" s="83"/>
      <c r="O199" s="84"/>
      <c r="P199" s="81"/>
      <c r="Q199" s="85"/>
      <c r="R199" s="81"/>
      <c r="S199" s="86"/>
      <c r="T199" s="85"/>
      <c r="U199" s="87"/>
      <c r="V199" s="81"/>
      <c r="W199" s="86"/>
    </row>
    <row r="200" spans="1:23" ht="38.25" customHeight="1">
      <c r="A200" s="69"/>
      <c r="B200" s="80" t="str">
        <f>IF(C199="","",表紙!$L$2)</f>
        <v/>
      </c>
      <c r="C200" s="79"/>
      <c r="D200" s="81"/>
      <c r="E200" s="81"/>
      <c r="F200" s="81"/>
      <c r="G200" s="88" t="str">
        <f t="shared" si="5"/>
        <v/>
      </c>
      <c r="H200" s="81"/>
      <c r="I200" s="81"/>
      <c r="J200" s="81"/>
      <c r="K200" s="81"/>
      <c r="L200" s="81"/>
      <c r="M200" s="82"/>
      <c r="N200" s="83"/>
      <c r="O200" s="84"/>
      <c r="P200" s="81"/>
      <c r="Q200" s="85"/>
      <c r="R200" s="81"/>
      <c r="S200" s="86"/>
      <c r="T200" s="85"/>
      <c r="U200" s="87"/>
      <c r="V200" s="81"/>
      <c r="W200" s="86"/>
    </row>
    <row r="201" spans="1:23" ht="38.25" customHeight="1">
      <c r="A201" s="69"/>
      <c r="B201" s="80" t="str">
        <f>IF(C200="","",表紙!$L$2)</f>
        <v/>
      </c>
      <c r="C201" s="79"/>
      <c r="D201" s="81"/>
      <c r="E201" s="81"/>
      <c r="F201" s="81"/>
      <c r="G201" s="88" t="str">
        <f t="shared" si="5"/>
        <v/>
      </c>
      <c r="H201" s="81"/>
      <c r="I201" s="81"/>
      <c r="J201" s="81"/>
      <c r="K201" s="81"/>
      <c r="L201" s="81"/>
      <c r="M201" s="82"/>
      <c r="N201" s="83"/>
      <c r="O201" s="84"/>
      <c r="P201" s="81"/>
      <c r="Q201" s="85"/>
      <c r="R201" s="81"/>
      <c r="S201" s="86"/>
      <c r="T201" s="85"/>
      <c r="U201" s="87"/>
      <c r="V201" s="81"/>
      <c r="W201" s="86"/>
    </row>
    <row r="202" spans="1:23" ht="38.25" customHeight="1">
      <c r="A202" s="69"/>
      <c r="B202" s="80" t="str">
        <f>IF(C201="","",表紙!$L$2)</f>
        <v/>
      </c>
      <c r="C202" s="79"/>
      <c r="D202" s="81"/>
      <c r="E202" s="81"/>
      <c r="F202" s="81"/>
      <c r="G202" s="88" t="str">
        <f t="shared" si="5"/>
        <v/>
      </c>
      <c r="H202" s="81"/>
      <c r="I202" s="81"/>
      <c r="J202" s="81"/>
      <c r="K202" s="81"/>
      <c r="L202" s="81"/>
      <c r="M202" s="82"/>
      <c r="N202" s="83"/>
      <c r="O202" s="84"/>
      <c r="P202" s="81"/>
      <c r="Q202" s="85"/>
      <c r="R202" s="81"/>
      <c r="S202" s="86"/>
      <c r="T202" s="85"/>
      <c r="U202" s="87"/>
      <c r="V202" s="81"/>
      <c r="W202" s="86"/>
    </row>
    <row r="203" spans="1:23" ht="38.25" customHeight="1">
      <c r="A203" s="69"/>
      <c r="B203" s="80" t="str">
        <f>IF(C202="","",表紙!$L$2)</f>
        <v/>
      </c>
      <c r="C203" s="79"/>
      <c r="D203" s="81"/>
      <c r="E203" s="81"/>
      <c r="F203" s="81"/>
      <c r="G203" s="88" t="str">
        <f t="shared" si="5"/>
        <v/>
      </c>
      <c r="H203" s="81"/>
      <c r="I203" s="81"/>
      <c r="J203" s="81"/>
      <c r="K203" s="81"/>
      <c r="L203" s="81"/>
      <c r="M203" s="82"/>
      <c r="N203" s="83"/>
      <c r="O203" s="84"/>
      <c r="P203" s="81"/>
      <c r="Q203" s="85"/>
      <c r="R203" s="81"/>
      <c r="S203" s="86"/>
      <c r="T203" s="85"/>
      <c r="U203" s="87"/>
      <c r="V203" s="81"/>
      <c r="W203" s="86"/>
    </row>
  </sheetData>
  <phoneticPr fontId="4"/>
  <dataValidations count="16">
    <dataValidation imeMode="off" allowBlank="1" showInputMessage="1" showErrorMessage="1" sqref="Q1:Q32 S1:U32 W1:W32" xr:uid="{230A70CF-DF53-421A-B6D8-D646C6C7A51E}"/>
    <dataValidation imeMode="on" allowBlank="1" showInputMessage="1" showErrorMessage="1" sqref="R1:R32 V1:V32 B9:B32 B1:B6 O3:O32 O1" xr:uid="{9849E170-99EF-4AEE-B1B8-45390E133CD6}"/>
    <dataValidation type="list" allowBlank="1" showInputMessage="1" showErrorMessage="1" sqref="C34:C203" xr:uid="{D1B5B773-4884-4020-A295-D1CE85C9DAFF}">
      <formula1>$C$2:$C$11</formula1>
    </dataValidation>
    <dataValidation type="list" allowBlank="1" showInputMessage="1" showErrorMessage="1" sqref="F34:F203" xr:uid="{356FA5E6-6CF1-49A0-99E5-9AB9036E63B2}">
      <formula1>$F$2:$F$32</formula1>
    </dataValidation>
    <dataValidation type="list" allowBlank="1" showInputMessage="1" showErrorMessage="1" sqref="D34:D203" xr:uid="{8E2C64F7-2AA6-4F9A-8690-CB102A182CA4}">
      <formula1>$D$2:$D$3</formula1>
    </dataValidation>
    <dataValidation imeMode="hiragana" allowBlank="1" showInputMessage="1" showErrorMessage="1" sqref="O34:O203 R34:R203 U34:V203" xr:uid="{4C9730C4-A7DE-4808-B9F3-2DB8112527E2}"/>
    <dataValidation type="list" allowBlank="1" showInputMessage="1" showErrorMessage="1" sqref="P34:P203" xr:uid="{8E6AB261-4F6D-49F0-92ED-22D2642A45B6}">
      <formula1>$P$2:$P$4</formula1>
    </dataValidation>
    <dataValidation type="list" allowBlank="1" showInputMessage="1" showErrorMessage="1" sqref="N34:N203" xr:uid="{A08BB37B-5639-4CD0-8945-101BE9BA3EFE}">
      <formula1>$N$2:$N$7</formula1>
    </dataValidation>
    <dataValidation type="list" allowBlank="1" showInputMessage="1" showErrorMessage="1" sqref="M34:M203" xr:uid="{0790C4AF-1213-48D3-B126-38AF84F1D8A2}">
      <formula1>$M$2:$M$7</formula1>
    </dataValidation>
    <dataValidation type="list" allowBlank="1" showInputMessage="1" showErrorMessage="1" sqref="L34:L203" xr:uid="{CE268678-B80E-47C5-8111-F5467D9C6BDB}">
      <formula1>$L$2:$L$3</formula1>
    </dataValidation>
    <dataValidation imeMode="disabled" allowBlank="1" showInputMessage="1" showErrorMessage="1" sqref="S34:T203 W34:W203 Q34:Q203 A1:A1048576" xr:uid="{6FF0CA0B-D67F-4EE3-8977-155FF8B1B96B}"/>
    <dataValidation type="list" allowBlank="1" showInputMessage="1" showErrorMessage="1" sqref="H34:H203" xr:uid="{DFB0CBAC-656B-45FF-9433-CEAA2A842730}">
      <formula1>INDIRECT(C34)</formula1>
    </dataValidation>
    <dataValidation type="list" allowBlank="1" showInputMessage="1" showErrorMessage="1" sqref="I34:I203" xr:uid="{515DA15B-8229-40DB-A656-F4E5568C582E}">
      <formula1>INDIRECT(C34)</formula1>
    </dataValidation>
    <dataValidation type="list" allowBlank="1" showInputMessage="1" showErrorMessage="1" sqref="J34:J203" xr:uid="{C9CB01C3-F382-4B9E-98E8-969298007C94}">
      <formula1>INDIRECT(C34)</formula1>
    </dataValidation>
    <dataValidation type="list" allowBlank="1" showInputMessage="1" showErrorMessage="1" sqref="K34:K203" xr:uid="{302F59AC-29C5-43AB-BD1E-3FC15989ACE9}">
      <formula1>INDIRECT(C34)</formula1>
    </dataValidation>
    <dataValidation type="list" allowBlank="1" showInputMessage="1" showErrorMessage="1" sqref="E34:E203" xr:uid="{C809A46A-74CC-40E2-8AB3-957DF3E7DCE5}">
      <formula1>INDIRECT("_"&amp;D34)</formula1>
    </dataValidation>
  </dataValidations>
  <pageMargins left="0" right="0" top="0.78740157480314965" bottom="0.39370078740157483" header="0.51181102362204722" footer="0.11811023622047245"/>
  <pageSetup paperSize="9" scale="47" fitToHeight="0" orientation="landscape" r:id="rId1"/>
  <rowBreaks count="2" manualBreakCount="2">
    <brk id="32" max="22" man="1"/>
    <brk id="59" max="22" man="1"/>
  </rowBreaks>
  <colBreaks count="1" manualBreakCount="1">
    <brk id="21" max="1048575" man="1"/>
  </colBreaks>
  <ignoredErrors>
    <ignoredError sqref="B34:B203 E34:E203" calculatedColumn="1"/>
  </ignoredErrors>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16</vt:i4>
      </vt:variant>
    </vt:vector>
  </HeadingPairs>
  <TitlesOfParts>
    <vt:vector size="18" baseType="lpstr">
      <vt:lpstr>表紙</vt:lpstr>
      <vt:lpstr>使用願</vt:lpstr>
      <vt:lpstr>_7</vt:lpstr>
      <vt:lpstr>_8</vt:lpstr>
      <vt:lpstr>使用願!Print_Area</vt:lpstr>
      <vt:lpstr>表紙!Print_Area</vt:lpstr>
      <vt:lpstr>使用願!Print_Titles</vt:lpstr>
      <vt:lpstr>ファミリーパーク体育館</vt:lpstr>
      <vt:lpstr>もえぎの里</vt:lpstr>
      <vt:lpstr>もえぎの里多目的</vt:lpstr>
      <vt:lpstr>岐陽体育館</vt:lpstr>
      <vt:lpstr>市民総合体育館</vt:lpstr>
      <vt:lpstr>西部体育館</vt:lpstr>
      <vt:lpstr>体育館</vt:lpstr>
      <vt:lpstr>東部体育館</vt:lpstr>
      <vt:lpstr>南部スポーツセンター</vt:lpstr>
      <vt:lpstr>北西部体育館</vt:lpstr>
      <vt:lpstr>北部体育館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正人</dc:creator>
  <cp:lastModifiedBy>kawaguchu</cp:lastModifiedBy>
  <cp:lastPrinted>2024-10-05T02:42:48Z</cp:lastPrinted>
  <dcterms:created xsi:type="dcterms:W3CDTF">2015-06-05T18:19:34Z</dcterms:created>
  <dcterms:modified xsi:type="dcterms:W3CDTF">2024-10-17T06:48:15Z</dcterms:modified>
</cp:coreProperties>
</file>